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ilbiter.fiume\Desktop\"/>
    </mc:Choice>
  </mc:AlternateContent>
  <xr:revisionPtr revIDLastSave="0" documentId="13_ncr:1_{9B812843-5A41-4552-A01E-0DC8B4EF840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externalReferences>
    <externalReference r:id="rId3"/>
  </externalReference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3" i="2" l="1"/>
  <c r="C514" i="2"/>
  <c r="C507" i="2"/>
  <c r="C506" i="2"/>
  <c r="C505" i="2"/>
  <c r="C504" i="2"/>
  <c r="C503" i="2"/>
  <c r="C499" i="2"/>
  <c r="C497" i="2"/>
  <c r="C495" i="2"/>
  <c r="C490" i="2"/>
  <c r="C489" i="2"/>
  <c r="C488" i="2"/>
  <c r="C487" i="2"/>
  <c r="C485" i="2"/>
  <c r="C477" i="2"/>
  <c r="C476" i="2"/>
  <c r="C473" i="2"/>
  <c r="C472" i="2"/>
  <c r="C471" i="2"/>
  <c r="C458" i="2"/>
  <c r="C457" i="2"/>
  <c r="C450" i="2"/>
  <c r="C449" i="2"/>
  <c r="C447" i="2"/>
  <c r="C443" i="2"/>
  <c r="C442" i="2"/>
  <c r="C436" i="2"/>
  <c r="C433" i="2"/>
  <c r="C418" i="2"/>
  <c r="C409" i="2"/>
  <c r="C400" i="2"/>
  <c r="C390" i="2"/>
  <c r="C384" i="2"/>
  <c r="C383" i="2"/>
  <c r="C374" i="2"/>
  <c r="C367" i="2"/>
  <c r="C366" i="2"/>
  <c r="C364" i="2"/>
  <c r="C359" i="2"/>
  <c r="C358" i="2"/>
  <c r="C357" i="2"/>
  <c r="C356" i="2"/>
  <c r="C355" i="2"/>
  <c r="C352" i="2"/>
  <c r="C351" i="2"/>
  <c r="C350" i="2"/>
  <c r="C349" i="2"/>
  <c r="C343" i="2"/>
  <c r="C334" i="2"/>
  <c r="C333" i="2"/>
  <c r="C332" i="2"/>
  <c r="C330" i="2"/>
  <c r="C325" i="2"/>
  <c r="C318" i="2"/>
  <c r="C309" i="2"/>
  <c r="C308" i="2"/>
  <c r="C302" i="2"/>
  <c r="C301" i="2"/>
  <c r="C291" i="2"/>
  <c r="C288" i="2"/>
  <c r="C272" i="2"/>
  <c r="C271" i="2"/>
  <c r="C270" i="2"/>
  <c r="C269" i="2"/>
  <c r="C268" i="2"/>
  <c r="C267" i="2"/>
  <c r="C263" i="2"/>
  <c r="C262" i="2"/>
  <c r="C261" i="2"/>
  <c r="C259" i="2"/>
  <c r="C258" i="2"/>
  <c r="C253" i="2"/>
  <c r="C252" i="2"/>
  <c r="C247" i="2"/>
  <c r="C243" i="2"/>
  <c r="C242" i="2"/>
  <c r="C240" i="2"/>
  <c r="C237" i="2"/>
  <c r="C233" i="2"/>
  <c r="C232" i="2"/>
  <c r="C231" i="2"/>
  <c r="C230" i="2"/>
  <c r="C229" i="2"/>
  <c r="C228" i="2"/>
  <c r="C227" i="2"/>
  <c r="C226" i="2"/>
  <c r="C225" i="2"/>
  <c r="C223" i="2"/>
  <c r="C222" i="2"/>
  <c r="C211" i="2"/>
  <c r="C210" i="2"/>
  <c r="C208" i="2"/>
  <c r="C207" i="2"/>
  <c r="C206" i="2"/>
  <c r="C205" i="2"/>
  <c r="C204" i="2"/>
  <c r="C202" i="2"/>
  <c r="C201" i="2"/>
  <c r="C194" i="2"/>
  <c r="C183" i="2"/>
  <c r="C182" i="2"/>
  <c r="C178" i="2"/>
  <c r="C161" i="2"/>
  <c r="C157" i="2"/>
  <c r="C156" i="2"/>
  <c r="C154" i="2"/>
  <c r="C153" i="2"/>
  <c r="C152" i="2"/>
  <c r="C149" i="2"/>
  <c r="C148" i="2"/>
  <c r="C147" i="2"/>
  <c r="C146" i="2"/>
  <c r="C140" i="2"/>
  <c r="C139" i="2"/>
  <c r="C127" i="2"/>
  <c r="C118" i="2"/>
  <c r="C116" i="2"/>
  <c r="C111" i="2"/>
  <c r="C110" i="2"/>
  <c r="C109" i="2"/>
  <c r="C102" i="2"/>
  <c r="C100" i="2"/>
  <c r="C86" i="2"/>
  <c r="C84" i="2"/>
  <c r="C83" i="2"/>
  <c r="C79" i="2"/>
  <c r="C77" i="2"/>
  <c r="C69" i="2"/>
  <c r="C60" i="2"/>
  <c r="C59" i="2"/>
  <c r="C51" i="2"/>
  <c r="C42" i="2"/>
  <c r="C40" i="2"/>
  <c r="C35" i="2"/>
  <c r="C34" i="2"/>
  <c r="C33" i="2"/>
</calcChain>
</file>

<file path=xl/sharedStrings.xml><?xml version="1.0" encoding="utf-8"?>
<sst xmlns="http://schemas.openxmlformats.org/spreadsheetml/2006/main" count="1328" uniqueCount="887">
  <si>
    <t>Medicamento</t>
  </si>
  <si>
    <t>Tipo de Unidades/Forma de Apresentação</t>
  </si>
  <si>
    <t>Quantidade</t>
  </si>
  <si>
    <t>ATORVASTATINA CALCICA 40 MG</t>
  </si>
  <si>
    <t>ATORVASTATINA CALCICA 80 MG</t>
  </si>
  <si>
    <t>CINACALCETE, CLORIDRATO 30 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</si>
  <si>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</si>
  <si>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</si>
  <si>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</si>
  <si>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</si>
  <si>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</si>
  <si>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ETOSSUXIMIDA 50MG/ML</t>
  </si>
  <si>
    <t>GOLIMUMABE 50MG</t>
  </si>
  <si>
    <t>IMIGLUCERASE 400UI "AC"</t>
  </si>
  <si>
    <t>IMUNOGLOBULINA HUMANA CONTRA ANTÍGENO D 300MG</t>
  </si>
  <si>
    <t>LARONIDASE 2,9 MG - 5ML</t>
  </si>
  <si>
    <t>LATANOPROSTA 50 MCG/ML</t>
  </si>
  <si>
    <t>PRIMIDONA 250MG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</si>
  <si>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</si>
  <si>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</si>
  <si>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</si>
  <si>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</si>
  <si>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</si>
  <si>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</si>
  <si>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</si>
  <si>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</si>
  <si>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</si>
  <si>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</si>
  <si>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</si>
  <si>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</si>
  <si>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</si>
  <si>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</si>
  <si>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</si>
  <si>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</si>
  <si>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</si>
  <si>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</si>
  <si>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</si>
  <si>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</si>
  <si>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</si>
  <si>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</si>
  <si>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</si>
  <si>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</si>
  <si>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</si>
  <si>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</si>
  <si>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</si>
  <si>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</si>
  <si>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</si>
  <si>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</si>
  <si>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</si>
  <si>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</si>
  <si>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</si>
  <si>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</si>
  <si>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</si>
  <si>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</si>
  <si>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</si>
  <si>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</si>
  <si>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</si>
  <si>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</si>
  <si>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</si>
  <si>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</si>
  <si>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</si>
  <si>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</si>
  <si>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</si>
  <si>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</si>
  <si>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</si>
  <si>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</si>
  <si>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</si>
  <si>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</si>
  <si>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</si>
  <si>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</si>
  <si>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</si>
  <si>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</si>
  <si>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</si>
  <si>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</si>
  <si>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</si>
  <si>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</si>
  <si>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</si>
  <si>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</si>
  <si>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</si>
  <si>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</si>
  <si>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</si>
  <si>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</si>
  <si>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</si>
  <si>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</si>
  <si>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</si>
  <si>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</si>
  <si>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</si>
  <si>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</si>
  <si>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</si>
  <si>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</si>
  <si>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</si>
  <si>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</si>
  <si>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</si>
  <si>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</si>
  <si>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</si>
  <si>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</si>
  <si>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</si>
  <si>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</si>
  <si>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</si>
  <si>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</si>
  <si>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</si>
  <si>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</si>
  <si>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</si>
  <si>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</si>
  <si>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</si>
  <si>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</si>
  <si>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</si>
  <si>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</si>
  <si>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</si>
  <si>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</si>
  <si>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</si>
  <si>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</si>
  <si>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</si>
  <si>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</si>
  <si>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</si>
  <si>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</si>
  <si>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</si>
  <si>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</si>
  <si>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</si>
  <si>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</si>
  <si>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</si>
  <si>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</si>
  <si>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</si>
  <si>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</si>
  <si>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</si>
  <si>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</si>
  <si>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COMPLEXO B AMPOLA C/2ML</t>
  </si>
  <si>
    <t>COMPLEXO B COMPRIMIDO REVESTIDO (EMB - BLISTER)</t>
  </si>
  <si>
    <t>CONTRASTE OMNISCAN NAO IODADO 0,5MMOL/ML FR 15ML</t>
  </si>
  <si>
    <t>DAPTOMICINA F/A C/500 MG</t>
  </si>
  <si>
    <t>DESLANOSIDEO AMPOLA C/ 0,4MG/2ML</t>
  </si>
  <si>
    <t>DESMOPRESSINA, ACET SPRAY  NASAL FRASCO C/2,5ML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</si>
  <si>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</si>
  <si>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</si>
  <si>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</si>
  <si>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</si>
  <si>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</si>
  <si>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</si>
  <si>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</si>
  <si>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</si>
  <si>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</si>
  <si>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</si>
  <si>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</si>
  <si>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</si>
  <si>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</si>
  <si>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</si>
  <si>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</si>
  <si>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</si>
  <si>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</si>
  <si>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</si>
  <si>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</si>
  <si>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</si>
  <si>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</si>
  <si>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</si>
  <si>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</si>
  <si>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</si>
  <si>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</si>
  <si>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</si>
  <si>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</si>
  <si>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</si>
  <si>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</si>
  <si>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</si>
  <si>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</si>
  <si>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</si>
  <si>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</si>
  <si>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</si>
  <si>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</si>
  <si>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</si>
  <si>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</si>
  <si>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</si>
  <si>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</si>
  <si>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</si>
  <si>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</si>
  <si>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COMPRIMIDO C/100MG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</si>
  <si>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</si>
  <si>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</si>
  <si>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</si>
  <si>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</si>
  <si>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</si>
  <si>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</si>
  <si>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</si>
  <si>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</si>
  <si>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</si>
  <si>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</si>
  <si>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</si>
  <si>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</si>
  <si>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</si>
  <si>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</si>
  <si>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</si>
  <si>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</si>
  <si>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</si>
  <si>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</si>
  <si>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</si>
  <si>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</si>
  <si>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</si>
  <si>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</si>
  <si>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</si>
  <si>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</si>
  <si>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</si>
  <si>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</si>
  <si>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</si>
  <si>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</si>
  <si>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</si>
  <si>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</si>
  <si>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</si>
  <si>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</si>
  <si>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</si>
  <si>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</si>
  <si>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</si>
  <si>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</si>
  <si>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</si>
  <si>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</si>
  <si>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</si>
  <si>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</si>
  <si>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</si>
  <si>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</si>
  <si>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</si>
  <si>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</si>
  <si>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</si>
  <si>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</si>
  <si>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</si>
  <si>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</si>
  <si>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</si>
  <si>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</si>
  <si>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</si>
  <si>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</si>
  <si>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</si>
  <si>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</si>
  <si>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</si>
  <si>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</si>
  <si>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</si>
  <si>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</si>
  <si>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</si>
  <si>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</si>
  <si>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</si>
  <si>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</si>
  <si>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</si>
  <si>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</si>
  <si>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</si>
  <si>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</si>
  <si>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</si>
  <si>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</si>
  <si>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</si>
  <si>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</si>
  <si>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</si>
  <si>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</si>
  <si>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</si>
  <si>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</si>
  <si>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</si>
  <si>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</si>
  <si>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</si>
  <si>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</si>
  <si>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</si>
  <si>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</si>
  <si>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</si>
  <si>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</si>
  <si>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</si>
  <si>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</si>
  <si>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</si>
  <si>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</si>
  <si>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</si>
  <si>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</si>
  <si>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</si>
  <si>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</si>
  <si>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</si>
  <si>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</si>
  <si>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</si>
  <si>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</si>
  <si>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</si>
  <si>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</si>
  <si>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</si>
  <si>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</si>
  <si>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</si>
  <si>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</si>
  <si>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</si>
  <si>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</si>
  <si>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</si>
  <si>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</si>
  <si>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</si>
  <si>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</si>
  <si>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</si>
  <si>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</si>
  <si>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</si>
  <si>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</si>
  <si>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</si>
  <si>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</si>
  <si>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</si>
  <si>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</si>
  <si>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</si>
  <si>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</si>
  <si>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</si>
  <si>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</si>
  <si>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</si>
  <si>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</si>
  <si>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</si>
  <si>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</si>
  <si>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</si>
  <si>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</si>
  <si>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</si>
  <si>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</si>
  <si>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</si>
  <si>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</si>
  <si>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</si>
  <si>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</si>
  <si>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</si>
  <si>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</si>
  <si>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</si>
  <si>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</si>
  <si>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</si>
  <si>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</si>
  <si>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</si>
  <si>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</si>
  <si>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</si>
  <si>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</si>
  <si>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</si>
  <si>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</si>
  <si>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</si>
  <si>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</si>
  <si>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</si>
  <si>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</si>
  <si>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</si>
  <si>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</si>
  <si>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</si>
  <si>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</si>
  <si>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</si>
  <si>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</si>
  <si>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</si>
  <si>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</si>
  <si>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</si>
  <si>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</si>
  <si>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</si>
  <si>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</si>
  <si>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</si>
  <si>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</si>
  <si>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</si>
  <si>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</si>
  <si>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</si>
  <si>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</si>
  <si>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</si>
  <si>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</si>
  <si>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</si>
  <si>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</si>
  <si>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</si>
  <si>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</si>
  <si>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</si>
  <si>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</si>
  <si>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</si>
  <si>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</si>
  <si>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</si>
  <si>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</si>
  <si>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</si>
  <si>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</si>
  <si>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</si>
  <si>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</si>
  <si>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</si>
  <si>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</si>
  <si>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</si>
  <si>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</si>
  <si>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</si>
  <si>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</si>
  <si>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</si>
  <si>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</si>
  <si>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</si>
  <si>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</si>
  <si>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</si>
  <si>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</si>
  <si>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</si>
  <si>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</si>
  <si>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</si>
  <si>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</si>
  <si>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</si>
  <si>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</si>
  <si>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</si>
  <si>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</si>
  <si>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</si>
  <si>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LEVETIRACETAM COMP - 250 MG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</si>
  <si>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</si>
  <si>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</si>
  <si>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</si>
  <si>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</si>
  <si>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</si>
  <si>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</si>
  <si>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</si>
  <si>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</si>
  <si>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</si>
  <si>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</si>
  <si>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</si>
  <si>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DEXPANTENOL TUBO C/30G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</si>
  <si>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</si>
  <si>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</si>
  <si>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</si>
  <si>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</si>
  <si>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</si>
  <si>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</si>
  <si>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</si>
  <si>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</si>
  <si>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</si>
  <si>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</si>
  <si>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</si>
  <si>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</si>
  <si>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</si>
  <si>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</si>
  <si>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</si>
  <si>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</si>
  <si>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</si>
  <si>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</si>
  <si>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</si>
  <si>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SOLUCAO ACIDO 3,5% C/ GLIC F3  5 LITROS HEMODIALISE</t>
  </si>
  <si>
    <t>SOLUCAO BASICO 8,4% 6 LT REF: 48000 - HEMODIALISE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</si>
  <si>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</si>
  <si>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</si>
  <si>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</si>
  <si>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</si>
  <si>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</si>
  <si>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</si>
  <si>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</si>
  <si>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</si>
  <si>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</si>
  <si>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</si>
  <si>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</si>
  <si>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</si>
  <si>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MICONAZOL, NITRATO GEL ORAL  40G - ODONTO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</si>
  <si>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</si>
  <si>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</si>
  <si>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</si>
  <si>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</si>
  <si>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</si>
  <si>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</si>
  <si>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</si>
  <si>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</si>
  <si>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</si>
  <si>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</si>
  <si>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</si>
  <si>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</si>
  <si>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</si>
  <si>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</si>
  <si>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</si>
  <si>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</si>
  <si>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</si>
  <si>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</si>
  <si>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</si>
  <si>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</si>
  <si>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</si>
  <si>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</si>
  <si>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LEVONORGESTREL 52MG (DIU)</t>
  </si>
  <si>
    <t>LIDOCAINA 2% S/VASO AMPOLA C/5ML - MEDICAMENTO DE RISCO</t>
  </si>
  <si>
    <t>NALOXONA, CLOR 0,4MG/1ML AMPOLA</t>
  </si>
  <si>
    <t>VINORELBINA 30 MG - CP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</si>
  <si>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</si>
  <si>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</si>
  <si>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</si>
  <si>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</si>
  <si>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</si>
  <si>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</si>
  <si>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</si>
  <si>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</si>
  <si>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</si>
  <si>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</si>
  <si>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</si>
  <si>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</si>
  <si>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</si>
  <si>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</si>
  <si>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</si>
  <si>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</si>
  <si>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</si>
  <si>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</si>
  <si>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</si>
  <si>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</si>
  <si>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</si>
  <si>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</si>
  <si>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</si>
  <si>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</si>
  <si>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</si>
  <si>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CIPROFIBRATO 100MG COMP (A.CUSTO)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</si>
  <si>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</si>
  <si>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</si>
  <si>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</si>
  <si>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</si>
  <si>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</si>
  <si>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</si>
  <si>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DIETA LIQ PADRAO P/CCS 1-6 ANOS NORMO CAL E PROT.NUTR COMPL</t>
  </si>
  <si>
    <t>ECULIZUMABE 10 MG/ML SOLUÇÃO INJETÁVEL (FRASCO COM 30 ML)</t>
  </si>
  <si>
    <t>COMPRIMIDO REVESTIDO</t>
  </si>
  <si>
    <t>ELEXACAFTOR 50 MG/TEZACAFTOR 25MG/IVACAFTOR 37,5 MG+IVACAFTOR 75 MG (POR COMPRIMIDO REVESTIDO)</t>
  </si>
  <si>
    <t>ENOXAPARINA SODICA 40 MG/0,4 ML - SOLUCAO INJETAVEL (POR SERINGA PREENCHIDA)</t>
  </si>
  <si>
    <t>ENOXAPARINA SÓDICA 60 MG/0,6 ML SOLUÇÃO INJETÁVEL (POR SERINGA PREENCHIDA)</t>
  </si>
  <si>
    <t>FILGRASTIMA 300MCG FR.AMP (A.CUSTO)</t>
  </si>
  <si>
    <t>FLUDROCORTISONA 0,1MG COMP (A.CUSTO)</t>
  </si>
  <si>
    <t>FUMARATO DE DIMETILA 120 MG (POR COMPRIMIDO)</t>
  </si>
  <si>
    <t>GABAPENTINA 300MG CAPS (A.CUSTO)</t>
  </si>
  <si>
    <t>GABAPENTINA 400MG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</si>
  <si>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</si>
  <si>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</si>
  <si>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</si>
  <si>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</si>
  <si>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</si>
  <si>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</si>
  <si>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</si>
  <si>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</si>
  <si>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</si>
  <si>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</si>
  <si>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</si>
  <si>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</si>
  <si>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</si>
  <si>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</si>
  <si>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</si>
  <si>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</si>
  <si>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</si>
  <si>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</si>
  <si>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</si>
  <si>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2G</t>
  </si>
  <si>
    <t>ENVELOPE</t>
  </si>
  <si>
    <t>METADONA CLORIDRATO 5MG COMP (A.CUSTO)</t>
  </si>
  <si>
    <t>METOTREXATO 2,5MG COMP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</si>
  <si>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</si>
  <si>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</si>
  <si>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</si>
  <si>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</si>
  <si>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</si>
  <si>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</si>
  <si>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</si>
  <si>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</si>
  <si>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</si>
  <si>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</si>
  <si>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</si>
  <si>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PRAMIPEXOL 0,25MG (A.CUSTO)</t>
  </si>
  <si>
    <t>QUETIAPINA 100MG (A.CUSTO)</t>
  </si>
  <si>
    <t>QUETIAPINA 200MG (A.CUSTO)</t>
  </si>
  <si>
    <t>QUETIAPINA 25MG (A.CUSTO)</t>
  </si>
  <si>
    <t>RISDIPLAM 0,75MG/ML/ FRASCO 80ML</t>
  </si>
  <si>
    <t>RISPERIDONA 1,0 MG/ML SOL. ORAL FRASCO (30ML)</t>
  </si>
  <si>
    <t>RISPERIDONA 2 MG (A.CUSTO)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</si>
  <si>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</si>
  <si>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</si>
  <si>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</si>
  <si>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</si>
  <si>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</si>
  <si>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</si>
  <si>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</si>
  <si>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SOMATROFINA HUMANA 12UI INJ (A.CUSTO)</t>
  </si>
  <si>
    <t>TOCILIZUMABE 20MG/ML FRAMP 4ML</t>
  </si>
  <si>
    <t>TOXINA BOTULINICA TIPO A 500UI (A.CUSTO)</t>
  </si>
  <si>
    <t>TRIEXIFENIDILA 5MG COMP (A.CUSTO)</t>
  </si>
  <si>
    <t>TRIPTORRELINA 22,5 MG INJETÁVEL (POR FRASCO-AMPOLA)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</si>
  <si>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</si>
  <si>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</si>
  <si>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</si>
  <si>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</si>
  <si>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</si>
  <si>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</si>
  <si>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</si>
  <si>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</si>
  <si>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</si>
  <si>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</si>
  <si>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TRIANCINOLONA+NEOMICINA+GRAMICIDINA+NISTATINA TUBO C/ 30GR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</si>
  <si>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</si>
  <si>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</si>
  <si>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</si>
  <si>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</si>
  <si>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</si>
  <si>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</si>
  <si>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</si>
  <si>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</si>
  <si>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</si>
  <si>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AMIODARONA, CLOR COMPRIMIDO  C/200MG - MEDICAMENTO RISCO</t>
  </si>
  <si>
    <t>GANCICLOVIR 1MG/1ML BOLSA C/500ML</t>
  </si>
  <si>
    <t>TRICALCICO, FOSFATO 12,9% - FRASCO DE 200ML</t>
  </si>
  <si>
    <t>TRIMETAZIDINA COMPRIMIDO C/35MG</t>
  </si>
  <si>
    <t>CICLOFOSFAMIDA 50MG DRAG</t>
  </si>
  <si>
    <t>CLOBAZAN 10MG COMP</t>
  </si>
  <si>
    <t>COMPLEMENTO ALIM. P/FENILCETONURICOS (MENOR 1 ANO)(A.CUSTO)</t>
  </si>
  <si>
    <t>LEVETIRACETAM 750 MG (POR COMPRIMIDO)</t>
  </si>
  <si>
    <t>METADONA 10MG COMP (A.CUSTO)</t>
  </si>
  <si>
    <t>ACIDO ACETICO 2% FRASCO C/ 1000 ML</t>
  </si>
  <si>
    <t>ACIDO URSODESOXICOLICO COMPRIMIDO C/50MG</t>
  </si>
  <si>
    <t>ADESIVO DE NICOTINA 21MG</t>
  </si>
  <si>
    <t>ALPROSTADIL AMPOLA C/0,02MG</t>
  </si>
  <si>
    <t>FLUCONAZOL CAPSULA C/100MG</t>
  </si>
  <si>
    <t>FLUDROXICORTIDA 0,125MG CREME TUBO C/30G</t>
  </si>
  <si>
    <t>LACTULOSE  FRASCO C/120ML</t>
  </si>
  <si>
    <t>MORFINA SULFATO COMPRIMIDO C/30MG  - MEDICAMENTO RISCO</t>
  </si>
  <si>
    <t>MUCOPOLISSAC, AC  300 - POMADA TUBO C/40G</t>
  </si>
  <si>
    <t>NEOMICINA CAPSULA C/500MG  - MEDICAM. MANIPULADO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</si>
  <si>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</si>
  <si>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</si>
  <si>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</si>
  <si>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</si>
  <si>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</si>
  <si>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ANASTROZOL 1MG COMPRIMIDO - NP A PACIENTE</t>
  </si>
  <si>
    <t>BICALUTAMIDA 50MG COMPRIMIDO - NP A PACIENTE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</si>
  <si>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</si>
  <si>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</si>
  <si>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</si>
  <si>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</si>
  <si>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</si>
  <si>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</si>
  <si>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LETROZOL COMPRIMIDO C/2,5MG - NP A PACIENTE</t>
  </si>
  <si>
    <t>METOTREXATO 2,5 MG COMPRIMIDO - NP A PACIENTE</t>
  </si>
  <si>
    <t>TAMOXIFENO, CITRATO 20MG CP - NP A PACIENTE</t>
  </si>
  <si>
    <t>TRIPTORRELINA 11,25MG - NP A PACIENTE</t>
  </si>
  <si>
    <t>UNIDADE</t>
  </si>
  <si>
    <t>TUBO</t>
  </si>
  <si>
    <t>CALCIPOTRIOL 50MCG</t>
  </si>
  <si>
    <t>FENOXIMETILPENICILINA POTÁSSICA 400.000 UI/ 5 ML</t>
  </si>
  <si>
    <t>ILOPROSTA 10MCG/ML ¿ SOLUÇÃO PARA NEBULIZAÇÃO (1ML)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</si>
  <si>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</si>
  <si>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</si>
  <si>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</si>
  <si>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</si>
  <si>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</si>
  <si>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</si>
  <si>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</si>
  <si>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CLORETO DE SODIO 0,9% SOL. INJ AMP 10ML</t>
  </si>
  <si>
    <t>COMPLEMENTO ALIM. P/FENILC. (MAIOR 8ANOS)/GEST 500G (A.CUSTO</t>
  </si>
  <si>
    <t>RISANQUIZUMABE 150MG/ML -SOLUÇÃO INJETÁVEL</t>
  </si>
  <si>
    <t>CANETA PREENCHIDA</t>
  </si>
  <si>
    <t>SILDENAFILA 3MG/ML FRASCO 200ML</t>
  </si>
  <si>
    <t>GEFITINIBE 250 MG - CPR - NP</t>
  </si>
  <si>
    <t>Data: 16/04/2026</t>
  </si>
  <si>
    <t>ACETAZOLAMIDA 250MG COMP</t>
  </si>
  <si>
    <t>AGULHA PARA APLICAÇÃO DE INSULINA - CEAF</t>
  </si>
  <si>
    <t>ALFAEPOETINA HUMANA 10.000UI 1ML (A.CUSTO)</t>
  </si>
  <si>
    <t>ALFAVELAGLICERASE 400 U INJETAVEL</t>
  </si>
  <si>
    <t>ANÁLOGO 3,75MG FR.AMP (A.CUSTO)</t>
  </si>
  <si>
    <t>BARICITINIBE 4MG (POR COMPRIMIDO)</t>
  </si>
  <si>
    <t>BEZAFIBRATO 200MG DRAG (A.CUSTO)</t>
  </si>
  <si>
    <t>BOSENTANA 62,5MG COMP</t>
  </si>
  <si>
    <t>CLOBETASOL, PROPIONATO 0,5MG/G - CREME 30G</t>
  </si>
  <si>
    <t>BISNAGA</t>
  </si>
  <si>
    <t>CLOPIDOGREL 75MG COMP (A.CUSTO)</t>
  </si>
  <si>
    <t>CODEINA FOSFATO 30MG COMP (A.CUSTO)</t>
  </si>
  <si>
    <t>COMPLEMENTO ALIM. P/FENILCETONURICOS (MAIOR 1 ANO)(A.CUSTO)</t>
  </si>
  <si>
    <t>DANAZOL 100MG CAPS (A.CUSTO)</t>
  </si>
  <si>
    <t>DEFERASIROX 500MG</t>
  </si>
  <si>
    <t>DEFERIPRONA 500MG COMP (A.CUSTO)</t>
  </si>
  <si>
    <t>DIPROPIONATO DE BECLOMETASONA 100MCG + FUMARATO DE FORMOTEROL DI-HIDRATADO 6MGC + BROMETO DE GLICOPIRRONIO 12,5MCG</t>
  </si>
  <si>
    <t>ELEXACAFTOR 100 MG/TEZACAFTOR 50 MG/IVACAFTOR 75 MG + IVACAFTOR 150 MG</t>
  </si>
  <si>
    <t>ENZIMAS PANCREATICAS (LIPASE 10.000 USP) (A.CUSTO)</t>
  </si>
  <si>
    <t>ETANERCEPTE 25MG FR.AMP (A.CUSTO)</t>
  </si>
  <si>
    <t>ETANERCEPTE 50MG</t>
  </si>
  <si>
    <t>FÓRMULA PROTEÍNA ISOLADA DE SOJA 800 MG (NAN SOY) (A.CUSTO)</t>
  </si>
  <si>
    <t>FUROATO DE FLUTICASONA 100MCG + BROMETO DE UMECLIDÍNIO 62,5MCG + TRIFENATATO DE VILANTEROL 25MCG</t>
  </si>
  <si>
    <t>GALANTAMINA 8MG LIB. PROLONGADA (A.CUSTO)</t>
  </si>
  <si>
    <t>HIDROXIUREIA 100 MG</t>
  </si>
  <si>
    <t>HIDROXIURÉIA 500MG COMP (A.CUSTO)</t>
  </si>
  <si>
    <t>INSULINA ANÁLOGA DE AÇÃO PROLONGADA GLARGINA 100 UI/ML, TUBETE COM 3 ML (CARTUCHO) - SC</t>
  </si>
  <si>
    <t>TUBETE</t>
  </si>
  <si>
    <t>INSULINA ANÁLOGA DE AÇÃO RÁPIDA 100 UI/ML- LISPRO</t>
  </si>
  <si>
    <t>CARPULE</t>
  </si>
  <si>
    <t>KIT PARA INFUSÃO DE INFLIXIMABE "AC"</t>
  </si>
  <si>
    <t>MESALAZINA 10MG/ML - ENEMA</t>
  </si>
  <si>
    <t>OCTREOTIDA LAR 20MG (A.CUSTO)</t>
  </si>
  <si>
    <t>PILOCARPINA CLORIDRATO 2% SOL. OFTALMICA FR</t>
  </si>
  <si>
    <t>POLIVITAMINICO A,B,D,E,K SOURCE CF - SOL -ORAL</t>
  </si>
  <si>
    <t>ROMOSOZUMABE 90 MG/ML SOLUÇÃO INJETÁVEL</t>
  </si>
  <si>
    <t>SOMATROPINA HUMANA RECOMBINANTE 4UI (A.CUSTO)</t>
  </si>
  <si>
    <t>TIMOLOL MALEATO 0,5% SOL. OTFALMICA (A.CUSTO)</t>
  </si>
  <si>
    <t>USTEQUINUMABE 45 MG/0,5ML SOL INJ (POR SERINGA PREENCHIDA)</t>
  </si>
  <si>
    <t>ZIPRASIDONA 40MG CAPS (A.CUSTO)</t>
  </si>
  <si>
    <t>PRIMIDONA 100MG</t>
  </si>
  <si>
    <t>RISEDRONATO SOD. 35 MG (A.CUSTO)</t>
  </si>
  <si>
    <t>RIVASTIGMINA 18 MG(9,5MG/24h) ADESIVO TRANSDÉRMICO</t>
  </si>
  <si>
    <t>RIVASTIGMINA 3,0MG (A.CUSTO)</t>
  </si>
  <si>
    <t>RIVASTIGMINA 6,0MG (A.CUSTO)</t>
  </si>
  <si>
    <t>SACUBITRIL 49 MG + VALSARTANA 51 MG (POR COMPRIMIDO)</t>
  </si>
  <si>
    <t>SULFASALAZINA 500MG COMP (A.CUSTO)</t>
  </si>
  <si>
    <t>TACROLIMUS 1MG CAPS (A.CUSTO)</t>
  </si>
  <si>
    <t>TACROLIMUS 5MG COMP (A.CUSTO)</t>
  </si>
  <si>
    <t>TOPIRAMATO 50MG COMP (A.CUSTO)</t>
  </si>
  <si>
    <t>TOPIRAMATO 100MG COMP (A.CUSTO)</t>
  </si>
  <si>
    <t>UPADACITINIBE 15 MG (POR COMPRIMIDO REVESTIDO DE LIBERAÇÃO PROLONGADA)</t>
  </si>
  <si>
    <t>VIGABATRINA 500MG COMP (A.CUSTO)</t>
  </si>
  <si>
    <t>VITAMINA ADEK HIDROSOLUVEL COMPRIMIDOS MASTIGAVEIS</t>
  </si>
  <si>
    <t xml:space="preserve">ABIRATERONA 250MG CP </t>
  </si>
  <si>
    <t>Comp C/250mg</t>
  </si>
  <si>
    <t>Galao</t>
  </si>
  <si>
    <t>Fr C/200gts</t>
  </si>
  <si>
    <t>Fa C/40mg</t>
  </si>
  <si>
    <t>Ampola 300mg</t>
  </si>
  <si>
    <t>Env C/600mg</t>
  </si>
  <si>
    <t>Comp C/100mg</t>
  </si>
  <si>
    <t>Frasco Ampola</t>
  </si>
  <si>
    <t>Ampola 250mg</t>
  </si>
  <si>
    <t>Comp C/200mg</t>
  </si>
  <si>
    <t>Tubo C/10g</t>
  </si>
  <si>
    <t>Frasco Com 1000ml</t>
  </si>
  <si>
    <t>Ampola 500mg</t>
  </si>
  <si>
    <t>Frasc C/4g</t>
  </si>
  <si>
    <t>Comp C/5mg</t>
  </si>
  <si>
    <t>Amp 250mg</t>
  </si>
  <si>
    <t>Comp C/50mg</t>
  </si>
  <si>
    <t>Ampola 6mg</t>
  </si>
  <si>
    <t>Unidade</t>
  </si>
  <si>
    <t>Amp C/1mg</t>
  </si>
  <si>
    <t>Amp C/10ml</t>
  </si>
  <si>
    <t>Comp C/400mg</t>
  </si>
  <si>
    <t>Frasc C/10g</t>
  </si>
  <si>
    <t>Frasc C/240mg</t>
  </si>
  <si>
    <t>Ampola 0,02mg</t>
  </si>
  <si>
    <t>Frasc C/50mg</t>
  </si>
  <si>
    <t>Frasc C/100ml</t>
  </si>
  <si>
    <t>Bolsa C/500ml</t>
  </si>
  <si>
    <t>Ampola 150mg</t>
  </si>
  <si>
    <t>Frasc C/150ml</t>
  </si>
  <si>
    <t>Comp C/500mg</t>
  </si>
  <si>
    <t>AMPICILINA  F/A C/500MG  IV</t>
  </si>
  <si>
    <t>Fa C/500mg</t>
  </si>
  <si>
    <t>Caps C/500mg</t>
  </si>
  <si>
    <t>Fa C/1000mg</t>
  </si>
  <si>
    <t>Frasc C/3g</t>
  </si>
  <si>
    <t>ANFOTERICINA B F/A C/50MG - MEDICAMENTO DE RISCO</t>
  </si>
  <si>
    <t>Comp C/10mg</t>
  </si>
  <si>
    <t>Comp C/25mg</t>
  </si>
  <si>
    <t>Ampola 50mg</t>
  </si>
  <si>
    <t>Fr C/100gts</t>
  </si>
  <si>
    <t>Ampola 0,25mg/1ml</t>
  </si>
  <si>
    <t>AZACITIDINA FR - 100 MG</t>
  </si>
  <si>
    <t>Frasc C/100mg</t>
  </si>
  <si>
    <t>Amp C/5ml</t>
  </si>
  <si>
    <t>AZUL PATENTE 25 MG/ML  AMPOLA C/2 ML -  GUERBET</t>
  </si>
  <si>
    <t>Amp C/2ml</t>
  </si>
  <si>
    <t>Frasco C/ 120doses</t>
  </si>
  <si>
    <t>Amp C/400mcg</t>
  </si>
  <si>
    <t>BENZOCAINA 200MG/G - ANESTESICO TOPICO GEL TUBO 12G</t>
  </si>
  <si>
    <t>Ampola 3mg</t>
  </si>
  <si>
    <t>Frasc C/100g</t>
  </si>
  <si>
    <t>Frasc C/250ml</t>
  </si>
  <si>
    <t>Drag C/5mg</t>
  </si>
  <si>
    <t>BROMAZEPAN COMPRIMIDO C/3MG</t>
  </si>
  <si>
    <t>Ampola 10mg</t>
  </si>
  <si>
    <t>Caps C/10mg</t>
  </si>
  <si>
    <t>Fr C/0,5mg</t>
  </si>
  <si>
    <t>Amp C/4ml</t>
  </si>
  <si>
    <t>Amp C/20ml</t>
  </si>
  <si>
    <t>CAPECITABINA 150MG COMPRIMIDO NP A PACIENTE</t>
  </si>
  <si>
    <t>Comp C/150mg</t>
  </si>
  <si>
    <t>CAPECITABINA 500MG COMPRIMIDO - NP A PACIENTE</t>
  </si>
  <si>
    <t>Frasco 40gts</t>
  </si>
  <si>
    <t>Comp C/12,5mg</t>
  </si>
  <si>
    <t>Comp C/3,125mg</t>
  </si>
  <si>
    <t>Comp C/6,25mg</t>
  </si>
  <si>
    <t>Caps C/400mg</t>
  </si>
  <si>
    <t>Frasc C/60ml</t>
  </si>
  <si>
    <t>Fa C/2500mg</t>
  </si>
  <si>
    <t>Tubo C/30g</t>
  </si>
  <si>
    <t>CETOCONAZOL20MG+BETAMETASONA 0,5MG POMADA</t>
  </si>
  <si>
    <t>Tubo</t>
  </si>
  <si>
    <t>Ampola 100mg</t>
  </si>
  <si>
    <t>Fa C/100mg</t>
  </si>
  <si>
    <t>Amp C/5000mcg</t>
  </si>
  <si>
    <t>Ampola</t>
  </si>
  <si>
    <t>Frasc C/200mg</t>
  </si>
  <si>
    <t>CIPROFLOXACINO, CLORIDRATO COMPRIMIDO C/500MG</t>
  </si>
  <si>
    <t>Ampola 20mg</t>
  </si>
  <si>
    <t>CLARITROMICINA  COMPRIMIDO C/500MG</t>
  </si>
  <si>
    <t>Ampola 600mg</t>
  </si>
  <si>
    <t>Caps C/300mg</t>
  </si>
  <si>
    <t>CLONAZEPAN 2,5MG/ML GOTAS FRASCO C/ 20ML</t>
  </si>
  <si>
    <t>Amp C/150mcg</t>
  </si>
  <si>
    <t>Comp C/0,1mg</t>
  </si>
  <si>
    <t>Comp C/75mg</t>
  </si>
  <si>
    <t>Comp C/2mg</t>
  </si>
  <si>
    <t>CLORPROMAZINA 25MG/5ML AMPOLA</t>
  </si>
  <si>
    <t>Comp C/0,5mg</t>
  </si>
  <si>
    <t>COLECALCIFEROL (VITAMINA ) 50.000 UI CP</t>
  </si>
  <si>
    <t>Comprimido C/50.000 Ui</t>
  </si>
  <si>
    <t>COLECALCIFEROL (VITAMINA D3) 7000UI CP</t>
  </si>
  <si>
    <t>CONTRASTE OMNIPAQUE 300MG/50ML (HEMODINAMICA)</t>
  </si>
  <si>
    <t>Frasc C/500mg</t>
  </si>
  <si>
    <t>Amp C/0.4mg/2ml</t>
  </si>
  <si>
    <t>Frasc C/2,5ml</t>
  </si>
  <si>
    <t>Comp C/75mcg</t>
  </si>
  <si>
    <t>DEXAMETASONA  COMPRIMIDO C/4MG</t>
  </si>
  <si>
    <t>Comp C/4mg</t>
  </si>
  <si>
    <t>DEXAMETASONA 0,1 % - COLIRIO - FR 5 ML</t>
  </si>
  <si>
    <t>Frasc C/120ml</t>
  </si>
  <si>
    <t>Ampola 2mg</t>
  </si>
  <si>
    <t>DEXMEDETOMIDINA  200MCG/2ML AMPOLA - MEDICAMENTO RISCO</t>
  </si>
  <si>
    <t>DEXTRANA+HIPROMEL+POLIQUAD 1MG+3MG FRASCO C/15ML</t>
  </si>
  <si>
    <t>Fr C/300gts</t>
  </si>
  <si>
    <t>DIAZEPAN 10MG/2ML AMPOLA</t>
  </si>
  <si>
    <t>DIAZEPAN COMPRIMIDO C/ 5MG</t>
  </si>
  <si>
    <t>DIAZEPAN COMPRIMIDO C/10MG</t>
  </si>
  <si>
    <t>Ampola 75mg</t>
  </si>
  <si>
    <t>Comp C/0,25mg</t>
  </si>
  <si>
    <t>Comp C/30mg</t>
  </si>
  <si>
    <t>Ampola 30mg</t>
  </si>
  <si>
    <t>Frasco C/ 75mg</t>
  </si>
  <si>
    <t>Ampola1000mg</t>
  </si>
  <si>
    <t>Drag C/10mg</t>
  </si>
  <si>
    <t>Fr C/400gts</t>
  </si>
  <si>
    <t>Frasc C/10ml</t>
  </si>
  <si>
    <t>FENITOINA 250 MG/5ML  AMPOLA</t>
  </si>
  <si>
    <t>FENTANILA, CITR+DROPERIDOL AMPOLA C/ 2ML - MEDIC RISCO</t>
  </si>
  <si>
    <t>Frasc C/1g</t>
  </si>
  <si>
    <t>Fa C/300mcg</t>
  </si>
  <si>
    <t>Caps C/100mg</t>
  </si>
  <si>
    <t>FOLINATO DE CALCIO F/A C/50 MG</t>
  </si>
  <si>
    <t>Fa C/50mg</t>
  </si>
  <si>
    <t>Comp C/40mg</t>
  </si>
  <si>
    <t>Comp C/300mg</t>
  </si>
  <si>
    <t>Bolsa C/250ml</t>
  </si>
  <si>
    <t>Ampola 80mg</t>
  </si>
  <si>
    <t>Supositorio</t>
  </si>
  <si>
    <t>Ampola C/5.000ui</t>
  </si>
  <si>
    <t>Fa C/25000ui</t>
  </si>
  <si>
    <t>Frasc C/240ml</t>
  </si>
  <si>
    <t>Litro</t>
  </si>
  <si>
    <t>HIPOSSULFITO DE SÓDIO 5% - FRASCO 250 ML</t>
  </si>
  <si>
    <t>Frasc C/30ml</t>
  </si>
  <si>
    <t>Frasco</t>
  </si>
  <si>
    <t>Frasc C/20ml</t>
  </si>
  <si>
    <t>Comp C/20mg</t>
  </si>
  <si>
    <t>Comp C/6mg</t>
  </si>
  <si>
    <t>Comp C/15mg</t>
  </si>
  <si>
    <t xml:space="preserve">LEUPRORRELINA 22,5MG - </t>
  </si>
  <si>
    <t>Seringa</t>
  </si>
  <si>
    <t xml:space="preserve">LEUPRORRELINA 45MG </t>
  </si>
  <si>
    <t>Comp C/25mcg</t>
  </si>
  <si>
    <t>Frasc C/50ml</t>
  </si>
  <si>
    <t>Ampola C/ 0,02mg</t>
  </si>
  <si>
    <t>Ampola C/ 0,03mg</t>
  </si>
  <si>
    <t>Comp C/850mg</t>
  </si>
  <si>
    <t>Ser C/5mg</t>
  </si>
  <si>
    <t>Tubo C/50g</t>
  </si>
  <si>
    <t>METRONIDAZOL COMPRIMIDO C/400MG</t>
  </si>
  <si>
    <t>Tubo C/40g</t>
  </si>
  <si>
    <t>Ampola 0,5mg</t>
  </si>
  <si>
    <t>Tubo C/60g</t>
  </si>
  <si>
    <t>Ampola 25mg</t>
  </si>
  <si>
    <t>Ampola 8mg</t>
  </si>
  <si>
    <t>Caps C/20mg</t>
  </si>
  <si>
    <t>OXICODONA  COMPRIMIDO C/10MG - MEDIC RISCO</t>
  </si>
  <si>
    <t>Tubo C/45g</t>
  </si>
  <si>
    <t>Sache C/1g</t>
  </si>
  <si>
    <t>PARACETAMOL COMPRIMIDO C/750MG</t>
  </si>
  <si>
    <t>Comp C/750mg</t>
  </si>
  <si>
    <t>PEGASPARGASE 750UI/ML FRASCO C/ 5ML - FR</t>
  </si>
  <si>
    <t>Frasco Com 3.750ui</t>
  </si>
  <si>
    <t>Fa C/1.200.000ui</t>
  </si>
  <si>
    <t>Fa C/5.000.000ui</t>
  </si>
  <si>
    <t>Fr C/800gts</t>
  </si>
  <si>
    <t>PLASMA LYTE PH 7,4 BOLSA C/500 ML</t>
  </si>
  <si>
    <t xml:space="preserve">POLIDOCANOL 0,5% - AMPOLA 2 ML </t>
  </si>
  <si>
    <t>Env C/900mg</t>
  </si>
  <si>
    <t>POLIMIXINA E FR/AMP C/1.000.000 UI (COLISTIMETATO DE SODIO)</t>
  </si>
  <si>
    <t>Fa C/1.000.000ui</t>
  </si>
  <si>
    <t>Frasco 120ml</t>
  </si>
  <si>
    <t>Drag C/600mg</t>
  </si>
  <si>
    <t>Drag C/25mg</t>
  </si>
  <si>
    <t>Ser C/50ml</t>
  </si>
  <si>
    <t>Amp C/5.000ui</t>
  </si>
  <si>
    <t>Almotolia</t>
  </si>
  <si>
    <t xml:space="preserve">RASBURICASE 1,5 MG  FRASCO AMPOLA </t>
  </si>
  <si>
    <t>Fa C/1,5mg</t>
  </si>
  <si>
    <t>Fa C/1.000ui</t>
  </si>
  <si>
    <t>Tubo C/3,5g</t>
  </si>
  <si>
    <t>ROPIVACAINA 10MG/ML AMPOLA C/ 20 ML</t>
  </si>
  <si>
    <t>Ampola 200mg</t>
  </si>
  <si>
    <t>Frasco C/ 200doses</t>
  </si>
  <si>
    <t>Frasc C/200ml</t>
  </si>
  <si>
    <t>SOLUCAO  AQUOSA COMPOSTA COM PHMB A 0,2% FR 350 ML</t>
  </si>
  <si>
    <t>Frasc C/350ml</t>
  </si>
  <si>
    <t>Frasc C/1000ml</t>
  </si>
  <si>
    <t>Frasco C/ 3000ml</t>
  </si>
  <si>
    <t>SOLUCAO P/ DIALISE PERITONEAL 1,5% 2000ML PADRAO</t>
  </si>
  <si>
    <t>Frasc C/2000ml</t>
  </si>
  <si>
    <t>STOMAHESIVE - PASTA PROTETORA TUBO C/56,7G</t>
  </si>
  <si>
    <t>Comp C/1g</t>
  </si>
  <si>
    <t>SUGAMADEX - 100 MG/ML - FR 2ML - NP</t>
  </si>
  <si>
    <t>Fa C/200mg</t>
  </si>
  <si>
    <t>Pote C/400g</t>
  </si>
  <si>
    <t>SULFAMETOXAZOL(400MG/5ML)+TRIMETROPRIMA(80MG/5ML) AMP 5ML</t>
  </si>
  <si>
    <t>Fr C/690gts</t>
  </si>
  <si>
    <t>Drag C/300mg</t>
  </si>
  <si>
    <t>SUXAMETONIO, CLORETO F/A C/500MG</t>
  </si>
  <si>
    <t>Fa C/20mg</t>
  </si>
  <si>
    <t>Comp C/90mg</t>
  </si>
  <si>
    <t>Ampola 4mg</t>
  </si>
  <si>
    <t>Frasc 12,5mg/50ml</t>
  </si>
  <si>
    <t>Comp C/35mg</t>
  </si>
  <si>
    <t>Frasc C/ 5000mg</t>
  </si>
  <si>
    <t>Fa C/20ui</t>
  </si>
  <si>
    <t>PEGASPARGASE 3750U FRASCO C/ PO LIOFOLIZADO - FR</t>
  </si>
  <si>
    <t>Fr C/ 3720ui</t>
  </si>
  <si>
    <t xml:space="preserve">POLIDOCANOL 0,25% - AMPOLA 2 ML </t>
  </si>
  <si>
    <t xml:space="preserve">RIVAROXABANA COMP - 10 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</si>
</sst>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lbiter.fiume\Downloads\POSI&#199;&#195;O%20DE%20ESTOQUE%20MEDICAMENTOS.xlsx" TargetMode="External"/><Relationship Id="rId1" Type="http://schemas.openxmlformats.org/officeDocument/2006/relationships/externalLinkPath" Target="/Users/vilbiter.fiume/Downloads/POSI&#199;&#195;O%20DE%20ESTOQUE%20MEDICAM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-01-2026"/>
      <sheetName val="30-01-2026"/>
      <sheetName val="15-02-2026"/>
      <sheetName val="30-02-2026"/>
      <sheetName val="15.03.2026"/>
      <sheetName val="30.03.2026"/>
      <sheetName val="15.04.2026"/>
      <sheetName val="30.04.2026"/>
    </sheetNames>
    <sheetDataSet>
      <sheetData sheetId="0"/>
      <sheetData sheetId="1"/>
      <sheetData sheetId="2"/>
      <sheetData sheetId="3"/>
      <sheetData sheetId="4">
        <row r="1">
          <cell r="A1" t="str">
            <v>Código do Item</v>
          </cell>
          <cell r="C1" t="str">
            <v>UNIDADE</v>
          </cell>
        </row>
        <row r="2">
          <cell r="A2">
            <v>54167</v>
          </cell>
          <cell r="C2" t="str">
            <v>Comp C/250mg</v>
          </cell>
        </row>
        <row r="3">
          <cell r="A3">
            <v>36439</v>
          </cell>
          <cell r="C3" t="str">
            <v>Galao</v>
          </cell>
        </row>
        <row r="4">
          <cell r="A4">
            <v>20565</v>
          </cell>
          <cell r="C4" t="str">
            <v>Fr C/200gts</v>
          </cell>
        </row>
        <row r="5">
          <cell r="A5">
            <v>20180</v>
          </cell>
          <cell r="C5" t="str">
            <v>Fa C/40mg</v>
          </cell>
        </row>
        <row r="6">
          <cell r="A6">
            <v>20419</v>
          </cell>
          <cell r="C6" t="str">
            <v>Ampola 300mg</v>
          </cell>
        </row>
        <row r="7">
          <cell r="A7">
            <v>20072</v>
          </cell>
          <cell r="C7" t="str">
            <v>Env C/600mg</v>
          </cell>
        </row>
        <row r="8">
          <cell r="A8">
            <v>19810</v>
          </cell>
          <cell r="C8" t="str">
            <v>Comp C/100mg</v>
          </cell>
        </row>
        <row r="9">
          <cell r="A9">
            <v>27970</v>
          </cell>
          <cell r="C9" t="str">
            <v>Frasco Ampola</v>
          </cell>
        </row>
        <row r="10">
          <cell r="A10">
            <v>20308</v>
          </cell>
          <cell r="C10" t="str">
            <v>Ampola 250mg</v>
          </cell>
        </row>
        <row r="11">
          <cell r="A11">
            <v>19856</v>
          </cell>
          <cell r="C11" t="str">
            <v>Comp C/200mg</v>
          </cell>
        </row>
        <row r="12">
          <cell r="A12">
            <v>20657</v>
          </cell>
          <cell r="C12" t="str">
            <v>Tubo C/10g</v>
          </cell>
        </row>
        <row r="13">
          <cell r="A13">
            <v>21505</v>
          </cell>
          <cell r="C13" t="str">
            <v>Frasco Com 1000ml</v>
          </cell>
        </row>
        <row r="14">
          <cell r="A14">
            <v>20433</v>
          </cell>
          <cell r="C14" t="str">
            <v>Ampola 500mg</v>
          </cell>
        </row>
        <row r="15">
          <cell r="A15">
            <v>20679</v>
          </cell>
          <cell r="C15" t="str">
            <v>Frasc C/4g</v>
          </cell>
        </row>
        <row r="16">
          <cell r="A16">
            <v>19955</v>
          </cell>
          <cell r="C16" t="str">
            <v>Comp C/5mg</v>
          </cell>
        </row>
        <row r="17">
          <cell r="A17">
            <v>47615</v>
          </cell>
          <cell r="C17" t="str">
            <v>Amp 250mg</v>
          </cell>
        </row>
        <row r="18">
          <cell r="A18">
            <v>19939</v>
          </cell>
          <cell r="C18" t="str">
            <v>Comp C/50mg</v>
          </cell>
        </row>
        <row r="19">
          <cell r="A19">
            <v>20310</v>
          </cell>
          <cell r="C19" t="str">
            <v>Ampola 6mg</v>
          </cell>
        </row>
        <row r="20">
          <cell r="A20">
            <v>50414</v>
          </cell>
          <cell r="C20" t="str">
            <v>Unidade</v>
          </cell>
        </row>
        <row r="21">
          <cell r="A21">
            <v>20340</v>
          </cell>
          <cell r="C21" t="str">
            <v>Amp C/1mg</v>
          </cell>
        </row>
        <row r="22">
          <cell r="A22">
            <v>21454</v>
          </cell>
          <cell r="C22" t="str">
            <v>FRASC C/250ML</v>
          </cell>
        </row>
        <row r="23">
          <cell r="A23">
            <v>21457</v>
          </cell>
          <cell r="C23" t="str">
            <v>FRASC C/1000ML</v>
          </cell>
        </row>
        <row r="24">
          <cell r="A24">
            <v>21455</v>
          </cell>
          <cell r="C24" t="str">
            <v>FRASC C/500ML</v>
          </cell>
        </row>
        <row r="25">
          <cell r="A25">
            <v>20441</v>
          </cell>
          <cell r="C25" t="str">
            <v>Amp C/10ml</v>
          </cell>
        </row>
        <row r="26">
          <cell r="A26">
            <v>42032</v>
          </cell>
          <cell r="C26" t="str">
            <v>Comp C/400mg</v>
          </cell>
        </row>
        <row r="27">
          <cell r="A27">
            <v>20617</v>
          </cell>
          <cell r="C27" t="str">
            <v>Frasc C/10g</v>
          </cell>
        </row>
        <row r="28">
          <cell r="A28">
            <v>20533</v>
          </cell>
          <cell r="C28" t="str">
            <v>Amp C/10ml</v>
          </cell>
        </row>
        <row r="29">
          <cell r="A29">
            <v>20425</v>
          </cell>
          <cell r="C29" t="str">
            <v>FRASCO</v>
          </cell>
        </row>
        <row r="30">
          <cell r="A30">
            <v>20427</v>
          </cell>
          <cell r="C30" t="str">
            <v>Frasc C/240mg</v>
          </cell>
        </row>
        <row r="31">
          <cell r="A31">
            <v>20074</v>
          </cell>
          <cell r="C31" t="str">
            <v>AMPOLA 0,5MG</v>
          </cell>
        </row>
        <row r="32">
          <cell r="A32">
            <v>19641</v>
          </cell>
          <cell r="C32" t="str">
            <v>Comp C/100mg</v>
          </cell>
        </row>
        <row r="33">
          <cell r="A33">
            <v>20348</v>
          </cell>
          <cell r="C33" t="str">
            <v>Ampola 0,02mg</v>
          </cell>
        </row>
        <row r="34">
          <cell r="A34">
            <v>46312</v>
          </cell>
          <cell r="C34" t="str">
            <v>Frasc C/50mg</v>
          </cell>
        </row>
        <row r="35">
          <cell r="A35">
            <v>27950</v>
          </cell>
          <cell r="C35" t="str">
            <v>Frasc C/100ml</v>
          </cell>
        </row>
        <row r="36">
          <cell r="A36">
            <v>33005</v>
          </cell>
          <cell r="C36" t="str">
            <v>Ampola 500mg</v>
          </cell>
        </row>
        <row r="37">
          <cell r="A37">
            <v>20529</v>
          </cell>
          <cell r="C37" t="str">
            <v>Bolsa C/500ml</v>
          </cell>
        </row>
        <row r="38">
          <cell r="A38">
            <v>20312</v>
          </cell>
          <cell r="C38" t="str">
            <v>Ampola 150mg</v>
          </cell>
        </row>
        <row r="39">
          <cell r="A39">
            <v>22127</v>
          </cell>
          <cell r="C39" t="str">
            <v>Comp C/200mg</v>
          </cell>
        </row>
        <row r="40">
          <cell r="A40">
            <v>19961</v>
          </cell>
          <cell r="C40" t="str">
            <v>COMP C/25MG</v>
          </cell>
        </row>
        <row r="41">
          <cell r="A41">
            <v>20279</v>
          </cell>
          <cell r="C41" t="str">
            <v>Frasc C/150ml</v>
          </cell>
        </row>
        <row r="42">
          <cell r="A42">
            <v>19829</v>
          </cell>
          <cell r="C42" t="str">
            <v>Comp C/500mg</v>
          </cell>
        </row>
        <row r="43">
          <cell r="A43">
            <v>19828</v>
          </cell>
          <cell r="C43" t="str">
            <v>Comp C/500mg</v>
          </cell>
        </row>
        <row r="44">
          <cell r="A44">
            <v>20286</v>
          </cell>
          <cell r="C44" t="str">
            <v>Fa C/500mg</v>
          </cell>
        </row>
        <row r="45">
          <cell r="A45">
            <v>20040</v>
          </cell>
          <cell r="C45" t="str">
            <v>Caps C/500mg</v>
          </cell>
        </row>
        <row r="46">
          <cell r="A46">
            <v>20282</v>
          </cell>
          <cell r="C46" t="str">
            <v>Fa C/1000mg</v>
          </cell>
        </row>
        <row r="47">
          <cell r="A47">
            <v>51021</v>
          </cell>
          <cell r="C47" t="str">
            <v>Frasc C/3g</v>
          </cell>
        </row>
        <row r="48">
          <cell r="A48">
            <v>27141</v>
          </cell>
          <cell r="C48" t="str">
            <v>COMP C/1MG</v>
          </cell>
        </row>
        <row r="49">
          <cell r="A49">
            <v>20228</v>
          </cell>
          <cell r="C49" t="str">
            <v>FRASCO</v>
          </cell>
        </row>
        <row r="50">
          <cell r="A50">
            <v>19919</v>
          </cell>
          <cell r="C50" t="str">
            <v>Comp C/10mg</v>
          </cell>
        </row>
        <row r="51">
          <cell r="A51">
            <v>19921</v>
          </cell>
          <cell r="C51" t="str">
            <v>Comp C/5mg</v>
          </cell>
        </row>
        <row r="52">
          <cell r="A52">
            <v>43369</v>
          </cell>
          <cell r="C52" t="str">
            <v>Comp C/25mg</v>
          </cell>
        </row>
        <row r="53">
          <cell r="A53">
            <v>19897</v>
          </cell>
          <cell r="C53" t="str">
            <v>Comp C/50mg</v>
          </cell>
        </row>
        <row r="54">
          <cell r="A54">
            <v>20206</v>
          </cell>
          <cell r="C54" t="str">
            <v>Ampola 50mg</v>
          </cell>
        </row>
        <row r="55">
          <cell r="A55">
            <v>20573</v>
          </cell>
          <cell r="C55" t="str">
            <v>Fr C/100gts</v>
          </cell>
        </row>
        <row r="56">
          <cell r="A56">
            <v>20314</v>
          </cell>
          <cell r="C56" t="str">
            <v>Ampola 0,25mg/1ml</v>
          </cell>
        </row>
        <row r="57">
          <cell r="A57">
            <v>52452</v>
          </cell>
          <cell r="C57" t="str">
            <v>Frasc C/100mg</v>
          </cell>
        </row>
        <row r="58">
          <cell r="A58">
            <v>21729</v>
          </cell>
          <cell r="C58" t="str">
            <v xml:space="preserve">COMPRIMIDO   </v>
          </cell>
        </row>
        <row r="59">
          <cell r="A59">
            <v>20694</v>
          </cell>
          <cell r="C59" t="str">
            <v>Comp C/500mg</v>
          </cell>
        </row>
        <row r="60">
          <cell r="A60">
            <v>20276</v>
          </cell>
          <cell r="C60" t="str">
            <v>Fa C/1000mg</v>
          </cell>
        </row>
        <row r="61">
          <cell r="A61">
            <v>20467</v>
          </cell>
          <cell r="C61" t="str">
            <v>Amp C/5ml</v>
          </cell>
        </row>
        <row r="62">
          <cell r="A62">
            <v>20469</v>
          </cell>
          <cell r="C62" t="str">
            <v>Amp C/2ml</v>
          </cell>
        </row>
        <row r="63">
          <cell r="A63">
            <v>19820</v>
          </cell>
          <cell r="C63" t="str">
            <v>Comp C/10mg</v>
          </cell>
        </row>
        <row r="64">
          <cell r="A64">
            <v>32478</v>
          </cell>
          <cell r="C64" t="str">
            <v>Frasco C/ 120doses</v>
          </cell>
        </row>
        <row r="65">
          <cell r="A65">
            <v>22418</v>
          </cell>
          <cell r="C65" t="str">
            <v>Amp C/400mcg</v>
          </cell>
        </row>
        <row r="66">
          <cell r="A66">
            <v>20669</v>
          </cell>
          <cell r="C66" t="str">
            <v>TUBO</v>
          </cell>
        </row>
        <row r="67">
          <cell r="A67">
            <v>20166</v>
          </cell>
          <cell r="C67" t="str">
            <v>Ampola 3mg</v>
          </cell>
        </row>
        <row r="68">
          <cell r="A68">
            <v>28053</v>
          </cell>
          <cell r="C68" t="str">
            <v>COMP C/50MG</v>
          </cell>
        </row>
        <row r="69">
          <cell r="A69">
            <v>20569</v>
          </cell>
          <cell r="C69" t="str">
            <v>Frasc C/100g</v>
          </cell>
        </row>
        <row r="70">
          <cell r="A70">
            <v>21467</v>
          </cell>
          <cell r="C70" t="str">
            <v>Frasc C/250ml</v>
          </cell>
        </row>
        <row r="71">
          <cell r="A71">
            <v>20445</v>
          </cell>
          <cell r="C71" t="str">
            <v>Amp C/10ml</v>
          </cell>
        </row>
        <row r="72">
          <cell r="A72">
            <v>20128</v>
          </cell>
          <cell r="C72" t="str">
            <v>AMPOLA 5MG</v>
          </cell>
        </row>
        <row r="73">
          <cell r="A73">
            <v>19980</v>
          </cell>
          <cell r="C73" t="str">
            <v>COMP C/2MG</v>
          </cell>
        </row>
        <row r="74">
          <cell r="A74">
            <v>20054</v>
          </cell>
          <cell r="C74" t="str">
            <v>Drag C/5mg</v>
          </cell>
        </row>
        <row r="75">
          <cell r="A75">
            <v>20004</v>
          </cell>
          <cell r="C75" t="str">
            <v xml:space="preserve">COMPRIMIDO   </v>
          </cell>
        </row>
        <row r="76">
          <cell r="A76">
            <v>21488</v>
          </cell>
          <cell r="C76" t="str">
            <v>Fr C/200gts</v>
          </cell>
        </row>
        <row r="77">
          <cell r="A77">
            <v>20363</v>
          </cell>
          <cell r="C77" t="str">
            <v>Ampola 10mg</v>
          </cell>
        </row>
        <row r="78">
          <cell r="A78">
            <v>20044</v>
          </cell>
          <cell r="C78" t="str">
            <v>Caps C/10mg</v>
          </cell>
        </row>
        <row r="79">
          <cell r="A79">
            <v>35715</v>
          </cell>
          <cell r="C79" t="str">
            <v>Fr C/0,5mg</v>
          </cell>
        </row>
        <row r="80">
          <cell r="A80">
            <v>20487</v>
          </cell>
          <cell r="C80" t="str">
            <v>Amp C/4ml</v>
          </cell>
        </row>
        <row r="81">
          <cell r="A81">
            <v>20489</v>
          </cell>
          <cell r="C81" t="str">
            <v>Amp C/20ml</v>
          </cell>
        </row>
        <row r="82">
          <cell r="A82">
            <v>20491</v>
          </cell>
          <cell r="C82" t="str">
            <v>Amp C/20ml</v>
          </cell>
        </row>
        <row r="83">
          <cell r="A83">
            <v>20493</v>
          </cell>
          <cell r="C83" t="str">
            <v>Amp C/20ml</v>
          </cell>
        </row>
        <row r="84">
          <cell r="A84">
            <v>20495</v>
          </cell>
          <cell r="C84" t="str">
            <v>Amp C/4ml</v>
          </cell>
        </row>
        <row r="85">
          <cell r="A85">
            <v>49934</v>
          </cell>
          <cell r="C85" t="str">
            <v>Comp C/150mg</v>
          </cell>
        </row>
        <row r="86">
          <cell r="A86">
            <v>49933</v>
          </cell>
          <cell r="C86" t="str">
            <v>Comp C/500mg</v>
          </cell>
        </row>
        <row r="87">
          <cell r="A87">
            <v>19871</v>
          </cell>
          <cell r="C87" t="str">
            <v>Comp C/25mg</v>
          </cell>
        </row>
        <row r="88">
          <cell r="A88">
            <v>20577</v>
          </cell>
          <cell r="C88" t="str">
            <v>Frasco 40gts</v>
          </cell>
        </row>
        <row r="89">
          <cell r="A89">
            <v>19971</v>
          </cell>
          <cell r="C89" t="str">
            <v>COMP C/200MG</v>
          </cell>
        </row>
        <row r="90">
          <cell r="A90">
            <v>20028</v>
          </cell>
          <cell r="C90" t="str">
            <v>Comp C/500mg</v>
          </cell>
        </row>
        <row r="91">
          <cell r="A91">
            <v>19982</v>
          </cell>
          <cell r="C91" t="str">
            <v>COMP C/300MG</v>
          </cell>
        </row>
        <row r="92">
          <cell r="A92">
            <v>19873</v>
          </cell>
          <cell r="C92" t="str">
            <v>Comp C/12,5mg</v>
          </cell>
        </row>
        <row r="93">
          <cell r="A93">
            <v>19875</v>
          </cell>
          <cell r="C93" t="str">
            <v>Comp C/3,125mg</v>
          </cell>
        </row>
        <row r="94">
          <cell r="A94">
            <v>19891</v>
          </cell>
          <cell r="C94" t="str">
            <v>Comp C/6,25mg</v>
          </cell>
        </row>
        <row r="95">
          <cell r="A95">
            <v>19947</v>
          </cell>
          <cell r="C95" t="str">
            <v>Caps C/400mg</v>
          </cell>
        </row>
        <row r="96">
          <cell r="A96">
            <v>22251</v>
          </cell>
          <cell r="C96" t="str">
            <v>Frasc C/60ml</v>
          </cell>
        </row>
        <row r="97">
          <cell r="A97">
            <v>20036</v>
          </cell>
          <cell r="C97" t="str">
            <v>Caps C/500mg</v>
          </cell>
        </row>
        <row r="98">
          <cell r="A98">
            <v>20246</v>
          </cell>
          <cell r="C98" t="str">
            <v>Fa C/1000mg</v>
          </cell>
        </row>
        <row r="99">
          <cell r="A99">
            <v>20248</v>
          </cell>
          <cell r="C99" t="str">
            <v>FA C/1000MG</v>
          </cell>
        </row>
        <row r="100">
          <cell r="A100">
            <v>20262</v>
          </cell>
          <cell r="C100" t="str">
            <v>FA C/1000MG</v>
          </cell>
        </row>
        <row r="101">
          <cell r="A101">
            <v>20252</v>
          </cell>
          <cell r="C101" t="str">
            <v>FA C/1000MG</v>
          </cell>
        </row>
        <row r="102">
          <cell r="A102">
            <v>20250</v>
          </cell>
          <cell r="C102" t="str">
            <v>Fa C/1000mg</v>
          </cell>
        </row>
        <row r="103">
          <cell r="A103">
            <v>20254</v>
          </cell>
          <cell r="C103" t="str">
            <v>Fa C/1000mg</v>
          </cell>
        </row>
        <row r="104">
          <cell r="A104">
            <v>50804</v>
          </cell>
          <cell r="C104" t="str">
            <v>Fa C/2500mg</v>
          </cell>
        </row>
        <row r="105">
          <cell r="A105">
            <v>20256</v>
          </cell>
          <cell r="C105" t="str">
            <v>Fa C/1000mg</v>
          </cell>
        </row>
        <row r="106">
          <cell r="A106">
            <v>22131</v>
          </cell>
          <cell r="C106" t="str">
            <v>FA C/1000MG</v>
          </cell>
        </row>
        <row r="107">
          <cell r="A107">
            <v>20260</v>
          </cell>
          <cell r="C107" t="str">
            <v>Fa C/500mg</v>
          </cell>
        </row>
        <row r="108">
          <cell r="A108">
            <v>32306</v>
          </cell>
          <cell r="C108" t="str">
            <v>FA C/750MG</v>
          </cell>
        </row>
        <row r="109">
          <cell r="A109">
            <v>20637</v>
          </cell>
          <cell r="C109" t="str">
            <v>Tubo C/30g</v>
          </cell>
        </row>
        <row r="110">
          <cell r="A110">
            <v>32943</v>
          </cell>
          <cell r="C110" t="str">
            <v>Tubo</v>
          </cell>
        </row>
        <row r="111">
          <cell r="A111">
            <v>19646</v>
          </cell>
          <cell r="C111" t="str">
            <v>Ampola 100mg</v>
          </cell>
        </row>
        <row r="112">
          <cell r="A112">
            <v>19643</v>
          </cell>
          <cell r="C112" t="str">
            <v>Comp C/50mg</v>
          </cell>
        </row>
        <row r="113">
          <cell r="A113">
            <v>19644</v>
          </cell>
          <cell r="C113" t="str">
            <v>Fa C/100mg</v>
          </cell>
        </row>
        <row r="114">
          <cell r="A114">
            <v>53909</v>
          </cell>
          <cell r="C114" t="str">
            <v>Amp C/5000mcg</v>
          </cell>
        </row>
        <row r="115">
          <cell r="A115">
            <v>33815</v>
          </cell>
          <cell r="C115" t="str">
            <v>Ampola</v>
          </cell>
        </row>
        <row r="116">
          <cell r="A116">
            <v>40874</v>
          </cell>
          <cell r="C116" t="str">
            <v>Comp C/10mg</v>
          </cell>
        </row>
        <row r="117">
          <cell r="A117">
            <v>28084</v>
          </cell>
          <cell r="C117" t="str">
            <v>COMP C/50MG</v>
          </cell>
        </row>
        <row r="118">
          <cell r="A118">
            <v>21743</v>
          </cell>
          <cell r="C118" t="str">
            <v>Comp C/100mg</v>
          </cell>
        </row>
        <row r="119">
          <cell r="A119">
            <v>48316</v>
          </cell>
          <cell r="C119" t="str">
            <v>Ampola 300mg</v>
          </cell>
        </row>
        <row r="120">
          <cell r="A120">
            <v>20000</v>
          </cell>
          <cell r="C120" t="str">
            <v>Comp C/25mg</v>
          </cell>
        </row>
        <row r="121">
          <cell r="A121">
            <v>20002</v>
          </cell>
          <cell r="C121" t="str">
            <v xml:space="preserve">COMPRIMIDO   </v>
          </cell>
        </row>
        <row r="122">
          <cell r="A122">
            <v>20294</v>
          </cell>
          <cell r="C122" t="str">
            <v>Frasc C/200mg</v>
          </cell>
        </row>
        <row r="123">
          <cell r="A123">
            <v>2963</v>
          </cell>
          <cell r="C123" t="str">
            <v>Comp C/500mg</v>
          </cell>
        </row>
        <row r="124">
          <cell r="A124">
            <v>19635</v>
          </cell>
          <cell r="C124" t="str">
            <v>Comp C/50mg</v>
          </cell>
        </row>
        <row r="125">
          <cell r="A125">
            <v>53427</v>
          </cell>
          <cell r="C125" t="str">
            <v>Ampola 20mg</v>
          </cell>
        </row>
        <row r="126">
          <cell r="A126">
            <v>3028</v>
          </cell>
          <cell r="C126" t="str">
            <v>Comp C/500mg</v>
          </cell>
        </row>
        <row r="127">
          <cell r="A127">
            <v>20272</v>
          </cell>
          <cell r="C127" t="str">
            <v>Fa C/500mg</v>
          </cell>
        </row>
        <row r="128">
          <cell r="A128">
            <v>20274</v>
          </cell>
          <cell r="C128" t="str">
            <v>Ampola 600mg</v>
          </cell>
        </row>
        <row r="129">
          <cell r="A129">
            <v>20038</v>
          </cell>
          <cell r="C129" t="str">
            <v>Caps C/300mg</v>
          </cell>
        </row>
        <row r="130">
          <cell r="A130">
            <v>20006</v>
          </cell>
          <cell r="C130" t="str">
            <v>COMP C/2MG</v>
          </cell>
        </row>
        <row r="131">
          <cell r="A131">
            <v>21486</v>
          </cell>
          <cell r="C131" t="str">
            <v>FR C/500GTS</v>
          </cell>
        </row>
        <row r="132">
          <cell r="A132">
            <v>22371</v>
          </cell>
          <cell r="C132" t="str">
            <v>Amp C/150mcg</v>
          </cell>
        </row>
        <row r="133">
          <cell r="A133">
            <v>19877</v>
          </cell>
          <cell r="C133" t="str">
            <v>Comp C/0,1mg</v>
          </cell>
        </row>
        <row r="134">
          <cell r="A134">
            <v>19858</v>
          </cell>
          <cell r="C134" t="str">
            <v>Comp C/75mg</v>
          </cell>
        </row>
        <row r="135">
          <cell r="A135">
            <v>19627</v>
          </cell>
          <cell r="C135" t="str">
            <v>Comp C/2mg</v>
          </cell>
        </row>
        <row r="136">
          <cell r="A136">
            <v>29764</v>
          </cell>
          <cell r="C136" t="str">
            <v>Frasc C/100ml</v>
          </cell>
        </row>
        <row r="137">
          <cell r="A137">
            <v>21449</v>
          </cell>
          <cell r="C137" t="str">
            <v>FRASC C/100ML</v>
          </cell>
        </row>
        <row r="138">
          <cell r="A138">
            <v>21446</v>
          </cell>
          <cell r="C138" t="str">
            <v>FRASC C/1000ML</v>
          </cell>
        </row>
        <row r="139">
          <cell r="A139">
            <v>21448</v>
          </cell>
          <cell r="C139" t="str">
            <v>FRASC C/250ML</v>
          </cell>
        </row>
        <row r="140">
          <cell r="A140">
            <v>21447</v>
          </cell>
          <cell r="C140" t="str">
            <v>FRASC C/500ML</v>
          </cell>
        </row>
        <row r="141">
          <cell r="A141">
            <v>20449</v>
          </cell>
          <cell r="C141" t="str">
            <v>Amp C/10ml</v>
          </cell>
        </row>
        <row r="142">
          <cell r="A142">
            <v>20451</v>
          </cell>
          <cell r="C142" t="str">
            <v>Amp C/10ml</v>
          </cell>
        </row>
        <row r="143">
          <cell r="A143">
            <v>20130</v>
          </cell>
          <cell r="C143" t="str">
            <v>AMPOLA 25MG</v>
          </cell>
        </row>
        <row r="144">
          <cell r="A144">
            <v>19986</v>
          </cell>
          <cell r="C144" t="str">
            <v>COMP C/100MG</v>
          </cell>
        </row>
        <row r="145">
          <cell r="A145">
            <v>19984</v>
          </cell>
          <cell r="C145" t="str">
            <v>COMP C/25MG</v>
          </cell>
        </row>
        <row r="146">
          <cell r="A146">
            <v>19903</v>
          </cell>
          <cell r="C146" t="str">
            <v>Comp C/25mg</v>
          </cell>
        </row>
        <row r="147">
          <cell r="A147">
            <v>22118</v>
          </cell>
          <cell r="C147" t="str">
            <v>COMP C/100MG</v>
          </cell>
        </row>
        <row r="148">
          <cell r="A148">
            <v>31157</v>
          </cell>
          <cell r="C148" t="str">
            <v>COMP C/25MG</v>
          </cell>
        </row>
        <row r="149">
          <cell r="A149">
            <v>20631</v>
          </cell>
          <cell r="C149" t="str">
            <v>Tubo C/30g</v>
          </cell>
        </row>
        <row r="150">
          <cell r="A150">
            <v>19642</v>
          </cell>
          <cell r="C150" t="str">
            <v>Comp C/0,5mg</v>
          </cell>
        </row>
        <row r="151">
          <cell r="A151">
            <v>50462</v>
          </cell>
          <cell r="C151" t="str">
            <v>Comprimido C/50.000 Ui</v>
          </cell>
        </row>
        <row r="152">
          <cell r="A152">
            <v>50463</v>
          </cell>
          <cell r="C152" t="str">
            <v xml:space="preserve">COMPRIMIDO   </v>
          </cell>
        </row>
        <row r="153">
          <cell r="A153">
            <v>20535</v>
          </cell>
          <cell r="C153" t="str">
            <v>Amp C/2ml</v>
          </cell>
        </row>
        <row r="154">
          <cell r="A154">
            <v>33366</v>
          </cell>
          <cell r="C154" t="str">
            <v>Unidade</v>
          </cell>
        </row>
        <row r="155">
          <cell r="A155">
            <v>36564</v>
          </cell>
          <cell r="C155" t="str">
            <v>Unidade</v>
          </cell>
        </row>
        <row r="156">
          <cell r="A156">
            <v>43522</v>
          </cell>
          <cell r="C156" t="str">
            <v>Unidade</v>
          </cell>
        </row>
        <row r="157">
          <cell r="A157">
            <v>46617</v>
          </cell>
          <cell r="C157" t="str">
            <v>Unidade</v>
          </cell>
        </row>
        <row r="158">
          <cell r="A158">
            <v>30970</v>
          </cell>
          <cell r="C158" t="str">
            <v>Frasc C/500mg</v>
          </cell>
        </row>
        <row r="159">
          <cell r="A159">
            <v>20330</v>
          </cell>
          <cell r="C159" t="str">
            <v>Amp C/0.4mg/2ml</v>
          </cell>
        </row>
        <row r="160">
          <cell r="A160">
            <v>34747</v>
          </cell>
          <cell r="C160" t="str">
            <v>Frasc C/2,5ml</v>
          </cell>
        </row>
        <row r="161">
          <cell r="A161">
            <v>50419</v>
          </cell>
          <cell r="C161" t="str">
            <v>Comp C/75mcg</v>
          </cell>
        </row>
        <row r="162">
          <cell r="A162">
            <v>3855</v>
          </cell>
          <cell r="C162" t="str">
            <v>Comp C/4mg</v>
          </cell>
        </row>
        <row r="163">
          <cell r="A163">
            <v>20585</v>
          </cell>
          <cell r="C163" t="str">
            <v>Fr C/100gts</v>
          </cell>
        </row>
        <row r="164">
          <cell r="A164">
            <v>20587</v>
          </cell>
          <cell r="C164" t="str">
            <v>Fr C/100gts</v>
          </cell>
        </row>
        <row r="165">
          <cell r="A165">
            <v>46409</v>
          </cell>
          <cell r="C165" t="str">
            <v>Frasc C/120ml</v>
          </cell>
        </row>
        <row r="166">
          <cell r="A166">
            <v>20172</v>
          </cell>
          <cell r="C166" t="str">
            <v>Ampola 10mg</v>
          </cell>
        </row>
        <row r="167">
          <cell r="A167">
            <v>20170</v>
          </cell>
          <cell r="C167" t="str">
            <v>Ampola 2mg</v>
          </cell>
        </row>
        <row r="168">
          <cell r="A168">
            <v>19620</v>
          </cell>
          <cell r="C168" t="str">
            <v>Comp C/2mg</v>
          </cell>
        </row>
        <row r="169">
          <cell r="A169">
            <v>20102</v>
          </cell>
          <cell r="C169" t="str">
            <v>AMP C/200MCG</v>
          </cell>
        </row>
        <row r="170">
          <cell r="A170">
            <v>20659</v>
          </cell>
          <cell r="C170" t="str">
            <v>Tubo C/30g</v>
          </cell>
        </row>
        <row r="171">
          <cell r="A171">
            <v>20589</v>
          </cell>
          <cell r="C171" t="str">
            <v>Fr C/300gts</v>
          </cell>
        </row>
        <row r="172">
          <cell r="A172">
            <v>20154</v>
          </cell>
          <cell r="C172" t="str">
            <v>Ampola 10mg</v>
          </cell>
        </row>
        <row r="173">
          <cell r="A173">
            <v>20008</v>
          </cell>
          <cell r="C173" t="str">
            <v>COMP C/5MG</v>
          </cell>
        </row>
        <row r="174">
          <cell r="A174">
            <v>20010</v>
          </cell>
          <cell r="C174" t="str">
            <v>COMP C/10MG</v>
          </cell>
        </row>
        <row r="175">
          <cell r="A175">
            <v>19649</v>
          </cell>
          <cell r="C175" t="str">
            <v>Comp C/50mg</v>
          </cell>
        </row>
        <row r="176">
          <cell r="A176">
            <v>20160</v>
          </cell>
          <cell r="C176" t="str">
            <v>Ampola 75mg</v>
          </cell>
        </row>
        <row r="177">
          <cell r="A177">
            <v>19640</v>
          </cell>
          <cell r="C177" t="str">
            <v>Ampola 50mg</v>
          </cell>
        </row>
        <row r="178">
          <cell r="A178">
            <v>19901</v>
          </cell>
          <cell r="C178" t="str">
            <v>Comp C/0,25mg</v>
          </cell>
        </row>
        <row r="179">
          <cell r="A179">
            <v>19923</v>
          </cell>
          <cell r="C179" t="str">
            <v>Comp C/30mg</v>
          </cell>
        </row>
        <row r="180">
          <cell r="A180">
            <v>20367</v>
          </cell>
          <cell r="C180" t="str">
            <v>Ampola 30mg</v>
          </cell>
        </row>
        <row r="181">
          <cell r="A181">
            <v>19943</v>
          </cell>
          <cell r="C181" t="str">
            <v>Comp C/50mg</v>
          </cell>
        </row>
        <row r="182">
          <cell r="A182">
            <v>20369</v>
          </cell>
          <cell r="C182" t="str">
            <v>Ampola 50mg</v>
          </cell>
        </row>
        <row r="183">
          <cell r="A183">
            <v>32699</v>
          </cell>
          <cell r="C183" t="str">
            <v>Frasco C/ 75mg</v>
          </cell>
        </row>
        <row r="184">
          <cell r="A184">
            <v>19813</v>
          </cell>
          <cell r="C184" t="str">
            <v>Comp C/500mg</v>
          </cell>
        </row>
        <row r="185">
          <cell r="A185">
            <v>47066</v>
          </cell>
          <cell r="C185" t="str">
            <v xml:space="preserve">FRASCO   </v>
          </cell>
        </row>
        <row r="186">
          <cell r="A186">
            <v>20189</v>
          </cell>
          <cell r="C186" t="str">
            <v>Ampola1000mg</v>
          </cell>
        </row>
        <row r="187">
          <cell r="A187">
            <v>21478</v>
          </cell>
          <cell r="C187" t="str">
            <v>Fr C/300gts</v>
          </cell>
        </row>
        <row r="188">
          <cell r="A188">
            <v>20334</v>
          </cell>
          <cell r="C188" t="str">
            <v>Amp 250mg</v>
          </cell>
        </row>
        <row r="189">
          <cell r="A189">
            <v>21803</v>
          </cell>
          <cell r="C189" t="str">
            <v>Frasc C/100ml</v>
          </cell>
        </row>
        <row r="190">
          <cell r="A190">
            <v>19945</v>
          </cell>
          <cell r="C190" t="str">
            <v>Comp C/10mg</v>
          </cell>
        </row>
        <row r="191">
          <cell r="A191">
            <v>20342</v>
          </cell>
          <cell r="C191" t="str">
            <v>Ampola 50mg</v>
          </cell>
        </row>
        <row r="192">
          <cell r="A192">
            <v>27145</v>
          </cell>
          <cell r="C192" t="str">
            <v>COMP C/4MG</v>
          </cell>
        </row>
        <row r="193">
          <cell r="A193">
            <v>20407</v>
          </cell>
          <cell r="C193" t="str">
            <v>AMPOLA 50MG</v>
          </cell>
        </row>
        <row r="194">
          <cell r="A194">
            <v>19881</v>
          </cell>
          <cell r="C194" t="str">
            <v>Comp C/10mg</v>
          </cell>
        </row>
        <row r="195">
          <cell r="A195">
            <v>20060</v>
          </cell>
          <cell r="C195" t="str">
            <v>SER C/20MG</v>
          </cell>
        </row>
        <row r="196">
          <cell r="A196">
            <v>20062</v>
          </cell>
          <cell r="C196" t="str">
            <v>SER C/40MG</v>
          </cell>
        </row>
        <row r="197">
          <cell r="A197">
            <v>20064</v>
          </cell>
          <cell r="C197" t="str">
            <v>SER C/60MG</v>
          </cell>
        </row>
        <row r="198">
          <cell r="A198">
            <v>20066</v>
          </cell>
          <cell r="C198" t="str">
            <v>SER C/80MG</v>
          </cell>
        </row>
        <row r="199">
          <cell r="A199">
            <v>30892</v>
          </cell>
          <cell r="C199" t="str">
            <v xml:space="preserve">COMPRIMIDO   </v>
          </cell>
        </row>
        <row r="200">
          <cell r="A200">
            <v>20238</v>
          </cell>
          <cell r="C200" t="str">
            <v>Fa C/1000mg</v>
          </cell>
        </row>
        <row r="201">
          <cell r="A201">
            <v>46536</v>
          </cell>
          <cell r="C201" t="str">
            <v>FRASC C/10ML</v>
          </cell>
        </row>
        <row r="202">
          <cell r="A202">
            <v>31206</v>
          </cell>
          <cell r="C202" t="str">
            <v>COMP C/10MG</v>
          </cell>
        </row>
        <row r="203">
          <cell r="A203">
            <v>19819</v>
          </cell>
          <cell r="C203" t="str">
            <v>Comp C/10mg</v>
          </cell>
        </row>
        <row r="204">
          <cell r="A204">
            <v>20046</v>
          </cell>
          <cell r="C204" t="str">
            <v>Drag C/10mg</v>
          </cell>
        </row>
        <row r="205">
          <cell r="A205">
            <v>21500</v>
          </cell>
          <cell r="C205" t="str">
            <v>Fr C/400gts</v>
          </cell>
        </row>
        <row r="206">
          <cell r="A206">
            <v>20202</v>
          </cell>
          <cell r="C206" t="str">
            <v>Ampola 20mg</v>
          </cell>
        </row>
        <row r="207">
          <cell r="A207">
            <v>32693</v>
          </cell>
          <cell r="C207" t="str">
            <v>Ampola 20mg</v>
          </cell>
        </row>
        <row r="208">
          <cell r="A208">
            <v>19907</v>
          </cell>
          <cell r="C208" t="str">
            <v>Comp C/100mg</v>
          </cell>
        </row>
        <row r="209">
          <cell r="A209">
            <v>19905</v>
          </cell>
          <cell r="C209" t="str">
            <v>Comp C/25mg</v>
          </cell>
        </row>
        <row r="210">
          <cell r="A210">
            <v>22142</v>
          </cell>
          <cell r="C210" t="str">
            <v>Frasc C/10ml</v>
          </cell>
        </row>
        <row r="211">
          <cell r="A211">
            <v>20344</v>
          </cell>
          <cell r="C211" t="str">
            <v>Ampola 10mg</v>
          </cell>
        </row>
        <row r="212">
          <cell r="A212">
            <v>20146</v>
          </cell>
          <cell r="C212" t="str">
            <v>AMPOLA 20MG</v>
          </cell>
        </row>
        <row r="213">
          <cell r="A213">
            <v>28060</v>
          </cell>
          <cell r="C213" t="str">
            <v>COMP C/25MG</v>
          </cell>
        </row>
        <row r="214">
          <cell r="A214">
            <v>20591</v>
          </cell>
          <cell r="C214" t="str">
            <v>Fr C/200gts</v>
          </cell>
        </row>
        <row r="215">
          <cell r="A215">
            <v>20124</v>
          </cell>
          <cell r="C215" t="str">
            <v>AMPOLA 250MG</v>
          </cell>
        </row>
        <row r="216">
          <cell r="A216">
            <v>19974</v>
          </cell>
          <cell r="C216" t="str">
            <v>COMP C/100MG</v>
          </cell>
        </row>
        <row r="217">
          <cell r="A217">
            <v>20148</v>
          </cell>
          <cell r="C217" t="str">
            <v>AMPOLA 200MG</v>
          </cell>
        </row>
        <row r="218">
          <cell r="A218">
            <v>21484</v>
          </cell>
          <cell r="C218" t="str">
            <v>FR C/400GTS</v>
          </cell>
        </row>
        <row r="219">
          <cell r="A219">
            <v>19976</v>
          </cell>
          <cell r="C219" t="str">
            <v>COMP C/100MG</v>
          </cell>
        </row>
        <row r="220">
          <cell r="A220">
            <v>20076</v>
          </cell>
          <cell r="C220" t="str">
            <v>AMP C/10ML</v>
          </cell>
        </row>
        <row r="221">
          <cell r="A221">
            <v>20078</v>
          </cell>
          <cell r="C221" t="str">
            <v>AMP C/2ML</v>
          </cell>
        </row>
        <row r="222">
          <cell r="A222">
            <v>20080</v>
          </cell>
          <cell r="C222" t="str">
            <v>AMP C/5ML</v>
          </cell>
        </row>
        <row r="223">
          <cell r="A223">
            <v>20082</v>
          </cell>
          <cell r="C223" t="str">
            <v>AMP C/2ML</v>
          </cell>
        </row>
        <row r="224">
          <cell r="A224">
            <v>20387</v>
          </cell>
          <cell r="C224" t="str">
            <v>Ampola 100mg</v>
          </cell>
        </row>
        <row r="225">
          <cell r="A225">
            <v>50656</v>
          </cell>
          <cell r="C225" t="str">
            <v>Frasc C/1g</v>
          </cell>
        </row>
        <row r="226">
          <cell r="A226">
            <v>20541</v>
          </cell>
          <cell r="C226" t="str">
            <v>Fa C/300mcg</v>
          </cell>
        </row>
        <row r="227">
          <cell r="A227">
            <v>27475</v>
          </cell>
          <cell r="C227" t="str">
            <v xml:space="preserve">COMPRIMIDO   </v>
          </cell>
        </row>
        <row r="228">
          <cell r="A228">
            <v>20395</v>
          </cell>
          <cell r="C228" t="str">
            <v>Ampola 10mg</v>
          </cell>
        </row>
        <row r="229">
          <cell r="A229">
            <v>19823</v>
          </cell>
          <cell r="C229" t="str">
            <v>Caps C/100mg</v>
          </cell>
        </row>
        <row r="230">
          <cell r="A230">
            <v>20230</v>
          </cell>
          <cell r="C230" t="str">
            <v>FRASC C/200MG</v>
          </cell>
        </row>
        <row r="231">
          <cell r="A231">
            <v>20651</v>
          </cell>
          <cell r="C231" t="str">
            <v>Tubo C/30g</v>
          </cell>
        </row>
        <row r="232">
          <cell r="A232">
            <v>20120</v>
          </cell>
          <cell r="C232" t="str">
            <v>AMP C/5ML</v>
          </cell>
        </row>
        <row r="233">
          <cell r="A233">
            <v>19963</v>
          </cell>
          <cell r="C233" t="str">
            <v>COMP C/20MG</v>
          </cell>
        </row>
        <row r="234">
          <cell r="A234">
            <v>19636</v>
          </cell>
          <cell r="C234" t="str">
            <v>Comp C/250mg</v>
          </cell>
        </row>
        <row r="235">
          <cell r="A235">
            <v>22125</v>
          </cell>
          <cell r="C235" t="str">
            <v>Fa C/50mg</v>
          </cell>
        </row>
        <row r="236">
          <cell r="A236">
            <v>20453</v>
          </cell>
          <cell r="C236" t="str">
            <v>Amp C/10ml</v>
          </cell>
        </row>
        <row r="237">
          <cell r="A237">
            <v>28061</v>
          </cell>
          <cell r="C237" t="str">
            <v>SERINGA</v>
          </cell>
        </row>
        <row r="238">
          <cell r="A238">
            <v>19909</v>
          </cell>
          <cell r="C238" t="str">
            <v>Comp C/40mg</v>
          </cell>
        </row>
        <row r="239">
          <cell r="A239">
            <v>20338</v>
          </cell>
          <cell r="C239" t="str">
            <v>Ampola 20mg</v>
          </cell>
        </row>
        <row r="240">
          <cell r="A240">
            <v>22023</v>
          </cell>
          <cell r="C240" t="str">
            <v>Comp C/300mg</v>
          </cell>
        </row>
        <row r="241">
          <cell r="A241">
            <v>32946</v>
          </cell>
          <cell r="C241" t="str">
            <v>Bolsa C/250ml</v>
          </cell>
        </row>
        <row r="242">
          <cell r="A242">
            <v>32945</v>
          </cell>
          <cell r="C242" t="str">
            <v>BOLSA</v>
          </cell>
        </row>
        <row r="243">
          <cell r="A243">
            <v>34641</v>
          </cell>
          <cell r="C243" t="str">
            <v xml:space="preserve">COMPRIMIDO   </v>
          </cell>
        </row>
        <row r="244">
          <cell r="A244">
            <v>20226</v>
          </cell>
          <cell r="C244" t="str">
            <v>Ampola 80mg</v>
          </cell>
        </row>
        <row r="245">
          <cell r="A245">
            <v>19805</v>
          </cell>
          <cell r="C245" t="str">
            <v>Comp C/5mg</v>
          </cell>
        </row>
        <row r="246">
          <cell r="A246">
            <v>19653</v>
          </cell>
          <cell r="C246" t="str">
            <v>Supositorio</v>
          </cell>
        </row>
        <row r="247">
          <cell r="A247">
            <v>19652</v>
          </cell>
          <cell r="C247" t="str">
            <v>Supositorio</v>
          </cell>
        </row>
        <row r="248">
          <cell r="A248">
            <v>21460</v>
          </cell>
          <cell r="C248" t="str">
            <v>FRASC C/250ML</v>
          </cell>
        </row>
        <row r="249">
          <cell r="A249">
            <v>21458</v>
          </cell>
          <cell r="C249" t="str">
            <v>FRASC C/500ML</v>
          </cell>
        </row>
        <row r="250">
          <cell r="A250">
            <v>20455</v>
          </cell>
          <cell r="C250" t="str">
            <v>Amp C/10ml</v>
          </cell>
        </row>
        <row r="251">
          <cell r="A251">
            <v>21453</v>
          </cell>
          <cell r="C251" t="str">
            <v>FRASC C/500ML</v>
          </cell>
        </row>
        <row r="252">
          <cell r="A252">
            <v>21451</v>
          </cell>
          <cell r="C252" t="str">
            <v>FRASC C/1000ML</v>
          </cell>
        </row>
        <row r="253">
          <cell r="A253">
            <v>21456</v>
          </cell>
          <cell r="C253" t="str">
            <v>FRASC C/250ML</v>
          </cell>
        </row>
        <row r="254">
          <cell r="A254">
            <v>20457</v>
          </cell>
          <cell r="C254" t="str">
            <v>Amp C/10ml</v>
          </cell>
        </row>
        <row r="255">
          <cell r="A255">
            <v>20459</v>
          </cell>
          <cell r="C255" t="str">
            <v>Amp C/10ml</v>
          </cell>
        </row>
        <row r="256">
          <cell r="A256">
            <v>28062</v>
          </cell>
          <cell r="C256" t="str">
            <v>SERINGA</v>
          </cell>
        </row>
        <row r="257">
          <cell r="A257">
            <v>27148</v>
          </cell>
          <cell r="C257" t="str">
            <v>SERINGA 3.6</v>
          </cell>
        </row>
        <row r="258">
          <cell r="A258">
            <v>21482</v>
          </cell>
          <cell r="C258" t="str">
            <v>FR C/400GTS</v>
          </cell>
        </row>
        <row r="259">
          <cell r="A259">
            <v>20134</v>
          </cell>
          <cell r="C259" t="str">
            <v>AMPOLA 5MG</v>
          </cell>
        </row>
        <row r="260">
          <cell r="A260">
            <v>19988</v>
          </cell>
          <cell r="C260" t="str">
            <v>COMP C/5MG</v>
          </cell>
        </row>
        <row r="261">
          <cell r="A261">
            <v>20136</v>
          </cell>
          <cell r="C261" t="str">
            <v>AMPOLA</v>
          </cell>
        </row>
        <row r="262">
          <cell r="A262">
            <v>40779</v>
          </cell>
          <cell r="C262" t="str">
            <v>Ampola C/5.000ui</v>
          </cell>
        </row>
        <row r="263">
          <cell r="A263">
            <v>20563</v>
          </cell>
          <cell r="C263" t="str">
            <v>Fa C/25000ui</v>
          </cell>
        </row>
        <row r="264">
          <cell r="A264">
            <v>19883</v>
          </cell>
          <cell r="C264" t="str">
            <v>Comp C/25mg</v>
          </cell>
        </row>
        <row r="265">
          <cell r="A265">
            <v>20324</v>
          </cell>
          <cell r="C265" t="str">
            <v>Ampola 20mg</v>
          </cell>
        </row>
        <row r="266">
          <cell r="A266">
            <v>19911</v>
          </cell>
          <cell r="C266" t="str">
            <v>Comp C/25mg</v>
          </cell>
        </row>
        <row r="267">
          <cell r="A267">
            <v>19915</v>
          </cell>
          <cell r="C267" t="str">
            <v>Comp C/50mg</v>
          </cell>
        </row>
        <row r="268">
          <cell r="A268">
            <v>20174</v>
          </cell>
          <cell r="C268" t="str">
            <v>Fa C/100mg</v>
          </cell>
        </row>
        <row r="269">
          <cell r="A269">
            <v>20176</v>
          </cell>
          <cell r="C269" t="str">
            <v>Fa C/500mg</v>
          </cell>
        </row>
        <row r="270">
          <cell r="A270">
            <v>47558</v>
          </cell>
          <cell r="C270" t="str">
            <v>Frasc C/240ml</v>
          </cell>
        </row>
        <row r="271">
          <cell r="A271">
            <v>19957</v>
          </cell>
          <cell r="C271" t="str">
            <v>Comp C/100mg</v>
          </cell>
        </row>
        <row r="272">
          <cell r="A272">
            <v>19633</v>
          </cell>
          <cell r="C272" t="str">
            <v>Comp C/500mg</v>
          </cell>
        </row>
        <row r="273">
          <cell r="A273">
            <v>19621</v>
          </cell>
          <cell r="C273" t="str">
            <v>Comp C/25mg</v>
          </cell>
        </row>
        <row r="274">
          <cell r="A274">
            <v>36844</v>
          </cell>
          <cell r="C274" t="str">
            <v>Litro</v>
          </cell>
        </row>
        <row r="275">
          <cell r="A275">
            <v>50896</v>
          </cell>
          <cell r="C275" t="str">
            <v>Frasc C/250ml</v>
          </cell>
        </row>
        <row r="276">
          <cell r="A276">
            <v>32941</v>
          </cell>
          <cell r="C276" t="str">
            <v>Frasc C/30ml</v>
          </cell>
        </row>
        <row r="277">
          <cell r="A277">
            <v>20056</v>
          </cell>
          <cell r="C277" t="str">
            <v xml:space="preserve">COMPRIMIDO   </v>
          </cell>
        </row>
        <row r="278">
          <cell r="A278">
            <v>36435</v>
          </cell>
          <cell r="C278" t="str">
            <v>Frasco</v>
          </cell>
        </row>
        <row r="279">
          <cell r="A279">
            <v>50245</v>
          </cell>
          <cell r="C279" t="str">
            <v>Unidade</v>
          </cell>
        </row>
        <row r="280">
          <cell r="A280">
            <v>19780</v>
          </cell>
          <cell r="C280" t="str">
            <v xml:space="preserve">COMPRIMIDO   </v>
          </cell>
        </row>
        <row r="281">
          <cell r="A281">
            <v>20411</v>
          </cell>
          <cell r="C281" t="str">
            <v>Frasc C/20ml</v>
          </cell>
        </row>
        <row r="282">
          <cell r="A282">
            <v>19925</v>
          </cell>
          <cell r="C282" t="str">
            <v>Comp C/10mg</v>
          </cell>
        </row>
        <row r="283">
          <cell r="A283">
            <v>19927</v>
          </cell>
          <cell r="C283" t="str">
            <v>Comp C/5mg</v>
          </cell>
        </row>
        <row r="284">
          <cell r="A284">
            <v>20356</v>
          </cell>
          <cell r="C284" t="str">
            <v>Ampola 10mg</v>
          </cell>
        </row>
        <row r="285">
          <cell r="A285">
            <v>19929</v>
          </cell>
          <cell r="C285" t="str">
            <v>Comp C/20mg</v>
          </cell>
        </row>
        <row r="286">
          <cell r="A286">
            <v>20034</v>
          </cell>
          <cell r="C286" t="str">
            <v>Caps C/100mg</v>
          </cell>
        </row>
        <row r="287">
          <cell r="A287">
            <v>43371</v>
          </cell>
          <cell r="C287" t="str">
            <v>Comp C/5mg</v>
          </cell>
        </row>
        <row r="288">
          <cell r="A288">
            <v>19833</v>
          </cell>
          <cell r="C288" t="str">
            <v>Comp C/6mg</v>
          </cell>
        </row>
        <row r="289">
          <cell r="A289">
            <v>20525</v>
          </cell>
          <cell r="C289" t="str">
            <v>Frasc C/120ml</v>
          </cell>
        </row>
        <row r="290">
          <cell r="A290">
            <v>23305</v>
          </cell>
          <cell r="C290" t="str">
            <v>COMP C/250MG</v>
          </cell>
        </row>
        <row r="291">
          <cell r="A291">
            <v>38026</v>
          </cell>
          <cell r="C291" t="str">
            <v xml:space="preserve">COMPRIMIDO   </v>
          </cell>
        </row>
        <row r="292">
          <cell r="A292">
            <v>19959</v>
          </cell>
          <cell r="C292" t="str">
            <v>Comp C/15mg</v>
          </cell>
        </row>
        <row r="293">
          <cell r="A293">
            <v>50035</v>
          </cell>
          <cell r="C293" t="str">
            <v>Seringa</v>
          </cell>
        </row>
        <row r="294">
          <cell r="A294">
            <v>50036</v>
          </cell>
          <cell r="C294" t="str">
            <v>Seringa</v>
          </cell>
        </row>
        <row r="295">
          <cell r="A295">
            <v>52453</v>
          </cell>
          <cell r="C295" t="str">
            <v>Comp C/250mg</v>
          </cell>
        </row>
        <row r="296">
          <cell r="A296">
            <v>19838</v>
          </cell>
          <cell r="C296" t="str">
            <v>Comp C/500mg</v>
          </cell>
        </row>
        <row r="297">
          <cell r="A297">
            <v>20296</v>
          </cell>
          <cell r="C297" t="str">
            <v>FRASC C/500MG</v>
          </cell>
        </row>
        <row r="298">
          <cell r="A298">
            <v>21472</v>
          </cell>
          <cell r="C298" t="str">
            <v>FR C/800GTS</v>
          </cell>
        </row>
        <row r="299">
          <cell r="A299">
            <v>19807</v>
          </cell>
          <cell r="C299" t="str">
            <v>Comp C/25mcg</v>
          </cell>
        </row>
        <row r="300">
          <cell r="A300">
            <v>20497</v>
          </cell>
          <cell r="C300" t="str">
            <v>Amp C/20ml</v>
          </cell>
        </row>
        <row r="301">
          <cell r="A301">
            <v>20499</v>
          </cell>
          <cell r="C301" t="str">
            <v>Frasc C/50ml</v>
          </cell>
        </row>
        <row r="302">
          <cell r="A302">
            <v>20503</v>
          </cell>
          <cell r="C302" t="str">
            <v>Amp C/20ml</v>
          </cell>
        </row>
        <row r="303">
          <cell r="A303">
            <v>20667</v>
          </cell>
          <cell r="C303" t="str">
            <v>Tubo C/30g</v>
          </cell>
        </row>
        <row r="304">
          <cell r="A304">
            <v>20507</v>
          </cell>
          <cell r="C304" t="str">
            <v>Amp C/20ml</v>
          </cell>
        </row>
        <row r="305">
          <cell r="A305">
            <v>20509</v>
          </cell>
          <cell r="C305" t="str">
            <v>Amp C/5ml</v>
          </cell>
        </row>
        <row r="306">
          <cell r="A306">
            <v>20280</v>
          </cell>
          <cell r="C306" t="str">
            <v>BOLSA 600MG</v>
          </cell>
        </row>
        <row r="307">
          <cell r="A307">
            <v>19941</v>
          </cell>
          <cell r="C307" t="str">
            <v>Comp C/2mg</v>
          </cell>
        </row>
        <row r="308">
          <cell r="A308">
            <v>19623</v>
          </cell>
          <cell r="C308" t="str">
            <v>Comp C/10mg</v>
          </cell>
        </row>
        <row r="309">
          <cell r="A309">
            <v>20012</v>
          </cell>
          <cell r="C309" t="str">
            <v>Comp C/2mg</v>
          </cell>
        </row>
        <row r="310">
          <cell r="A310">
            <v>19885</v>
          </cell>
          <cell r="C310" t="str">
            <v>Comp C/50mg</v>
          </cell>
        </row>
        <row r="311">
          <cell r="A311">
            <v>20461</v>
          </cell>
          <cell r="C311" t="str">
            <v>Amp C/10ml</v>
          </cell>
        </row>
        <row r="312">
          <cell r="A312">
            <v>20463</v>
          </cell>
          <cell r="C312" t="str">
            <v>Amp C/10ml</v>
          </cell>
        </row>
        <row r="313">
          <cell r="A313">
            <v>21507</v>
          </cell>
          <cell r="C313" t="str">
            <v>FRASC C/250ML</v>
          </cell>
        </row>
        <row r="314">
          <cell r="A314">
            <v>19628</v>
          </cell>
          <cell r="C314" t="str">
            <v>Comp C/2mg</v>
          </cell>
        </row>
        <row r="315">
          <cell r="A315">
            <v>20216</v>
          </cell>
          <cell r="C315" t="str">
            <v>Ampola C/ 0,02mg</v>
          </cell>
        </row>
        <row r="316">
          <cell r="A316">
            <v>20218</v>
          </cell>
          <cell r="C316" t="str">
            <v>Ampola C/ 0,03mg</v>
          </cell>
        </row>
        <row r="317">
          <cell r="A317">
            <v>19634</v>
          </cell>
          <cell r="C317" t="str">
            <v>Comp C/50mg</v>
          </cell>
        </row>
        <row r="318">
          <cell r="A318">
            <v>20242</v>
          </cell>
          <cell r="C318" t="str">
            <v>FA C/500MG</v>
          </cell>
        </row>
        <row r="319">
          <cell r="A319">
            <v>28675</v>
          </cell>
          <cell r="C319" t="str">
            <v>Comp C/400mg</v>
          </cell>
        </row>
        <row r="320">
          <cell r="A320">
            <v>44586</v>
          </cell>
          <cell r="C320" t="str">
            <v>AMPOLA 10MG</v>
          </cell>
        </row>
        <row r="321">
          <cell r="A321">
            <v>19821</v>
          </cell>
          <cell r="C321" t="str">
            <v>COMP C/10MG</v>
          </cell>
        </row>
        <row r="322">
          <cell r="A322">
            <v>33711</v>
          </cell>
          <cell r="C322" t="str">
            <v>AMPOLA 10MG</v>
          </cell>
        </row>
        <row r="323">
          <cell r="A323">
            <v>19801</v>
          </cell>
          <cell r="C323" t="str">
            <v>Comp C/500mg</v>
          </cell>
        </row>
        <row r="324">
          <cell r="A324">
            <v>19802</v>
          </cell>
          <cell r="C324" t="str">
            <v>Comp C/850mg</v>
          </cell>
        </row>
        <row r="325">
          <cell r="A325">
            <v>19887</v>
          </cell>
          <cell r="C325" t="str">
            <v>Comp C/250mg</v>
          </cell>
        </row>
        <row r="326">
          <cell r="A326">
            <v>19889</v>
          </cell>
          <cell r="C326" t="str">
            <v>Comp C/500mg</v>
          </cell>
        </row>
        <row r="327">
          <cell r="A327">
            <v>21801</v>
          </cell>
          <cell r="C327" t="str">
            <v>Fr C/200gts</v>
          </cell>
        </row>
        <row r="328">
          <cell r="A328">
            <v>20375</v>
          </cell>
          <cell r="C328" t="str">
            <v>Ampola 10mg</v>
          </cell>
        </row>
        <row r="329">
          <cell r="A329">
            <v>20068</v>
          </cell>
          <cell r="C329" t="str">
            <v>Ser C/5mg</v>
          </cell>
        </row>
        <row r="330">
          <cell r="A330">
            <v>50362</v>
          </cell>
          <cell r="C330" t="str">
            <v>Comp C/25mg</v>
          </cell>
        </row>
        <row r="331">
          <cell r="A331">
            <v>28066</v>
          </cell>
          <cell r="C331" t="str">
            <v>COMP C/2,5MG</v>
          </cell>
        </row>
        <row r="332">
          <cell r="A332">
            <v>20671</v>
          </cell>
          <cell r="C332" t="str">
            <v>Tubo C/50g</v>
          </cell>
        </row>
        <row r="333">
          <cell r="A333">
            <v>7530</v>
          </cell>
          <cell r="C333" t="str">
            <v>Comp C/400mg</v>
          </cell>
        </row>
        <row r="334">
          <cell r="A334">
            <v>20236</v>
          </cell>
          <cell r="C334" t="str">
            <v>Fa C/500mg</v>
          </cell>
        </row>
        <row r="335">
          <cell r="A335">
            <v>31753</v>
          </cell>
          <cell r="C335" t="str">
            <v>Fa C/50mg</v>
          </cell>
        </row>
        <row r="336">
          <cell r="A336">
            <v>36695</v>
          </cell>
          <cell r="C336" t="str">
            <v>Tubo C/40g</v>
          </cell>
        </row>
        <row r="337">
          <cell r="A337">
            <v>20156</v>
          </cell>
          <cell r="C337" t="str">
            <v>AMPOLA 15MG</v>
          </cell>
        </row>
        <row r="338">
          <cell r="A338">
            <v>20158</v>
          </cell>
          <cell r="C338" t="str">
            <v>AMPOLA 50MG</v>
          </cell>
        </row>
        <row r="339">
          <cell r="A339">
            <v>22901</v>
          </cell>
          <cell r="C339" t="str">
            <v>AMPOLA 5MG</v>
          </cell>
        </row>
        <row r="340">
          <cell r="A340">
            <v>20014</v>
          </cell>
          <cell r="C340" t="str">
            <v xml:space="preserve">COMPRIMIDO   </v>
          </cell>
        </row>
        <row r="341">
          <cell r="A341">
            <v>28506</v>
          </cell>
          <cell r="C341" t="str">
            <v>Amp C/10ml</v>
          </cell>
        </row>
        <row r="342">
          <cell r="A342">
            <v>20521</v>
          </cell>
          <cell r="C342" t="str">
            <v>Amp C/2ml</v>
          </cell>
        </row>
        <row r="343">
          <cell r="A343">
            <v>19815</v>
          </cell>
          <cell r="C343" t="str">
            <v>COMP C/10MG</v>
          </cell>
        </row>
        <row r="344">
          <cell r="A344">
            <v>19816</v>
          </cell>
          <cell r="C344" t="str">
            <v>COMP C/30MG</v>
          </cell>
        </row>
        <row r="345">
          <cell r="A345">
            <v>20084</v>
          </cell>
          <cell r="C345" t="str">
            <v>AMP C/1ML</v>
          </cell>
        </row>
        <row r="346">
          <cell r="A346">
            <v>20086</v>
          </cell>
          <cell r="C346" t="str">
            <v>AMPOLA 10MG</v>
          </cell>
        </row>
        <row r="347">
          <cell r="A347">
            <v>20088</v>
          </cell>
          <cell r="C347" t="str">
            <v>AMPOLA 2MG</v>
          </cell>
        </row>
        <row r="348">
          <cell r="A348">
            <v>20665</v>
          </cell>
          <cell r="C348" t="str">
            <v>Tubo C/40g</v>
          </cell>
        </row>
        <row r="349">
          <cell r="A349">
            <v>20687</v>
          </cell>
          <cell r="C349" t="str">
            <v>Tubo C/40g</v>
          </cell>
        </row>
        <row r="350">
          <cell r="A350">
            <v>20689</v>
          </cell>
          <cell r="C350" t="str">
            <v>Tubo C/40g</v>
          </cell>
        </row>
        <row r="351">
          <cell r="A351">
            <v>20691</v>
          </cell>
          <cell r="C351" t="str">
            <v>Tubo C/40g</v>
          </cell>
        </row>
        <row r="352">
          <cell r="A352">
            <v>48155</v>
          </cell>
          <cell r="C352" t="str">
            <v>TUBO</v>
          </cell>
        </row>
        <row r="353">
          <cell r="A353">
            <v>20096</v>
          </cell>
          <cell r="C353" t="str">
            <v>Ampola 10mg</v>
          </cell>
        </row>
        <row r="354">
          <cell r="A354">
            <v>20122</v>
          </cell>
          <cell r="C354" t="str">
            <v>AMPOLA 0,4MG/1ML</v>
          </cell>
        </row>
        <row r="355">
          <cell r="A355">
            <v>20032</v>
          </cell>
          <cell r="C355" t="str">
            <v xml:space="preserve">COMPRIMIDO   </v>
          </cell>
        </row>
        <row r="356">
          <cell r="A356">
            <v>20633</v>
          </cell>
          <cell r="C356" t="str">
            <v>Tubo C/10g</v>
          </cell>
        </row>
        <row r="357">
          <cell r="A357">
            <v>20220</v>
          </cell>
          <cell r="C357" t="str">
            <v>Ampola 0,5mg</v>
          </cell>
        </row>
        <row r="358">
          <cell r="A358">
            <v>19931</v>
          </cell>
          <cell r="C358" t="str">
            <v>Comp C/10mg</v>
          </cell>
        </row>
        <row r="359">
          <cell r="A359">
            <v>19935</v>
          </cell>
          <cell r="C359" t="str">
            <v>Comp C/20mg</v>
          </cell>
        </row>
        <row r="360">
          <cell r="A360">
            <v>32942</v>
          </cell>
          <cell r="C360" t="str">
            <v>Comp C/30mg</v>
          </cell>
        </row>
        <row r="361">
          <cell r="A361">
            <v>20673</v>
          </cell>
          <cell r="C361" t="str">
            <v>Tubo C/60g</v>
          </cell>
        </row>
        <row r="362">
          <cell r="A362">
            <v>20515</v>
          </cell>
          <cell r="C362" t="str">
            <v>FRASC C/50ML</v>
          </cell>
        </row>
        <row r="363">
          <cell r="A363">
            <v>20471</v>
          </cell>
          <cell r="C363" t="str">
            <v>Frasc C/10ml</v>
          </cell>
        </row>
        <row r="364">
          <cell r="A364">
            <v>19842</v>
          </cell>
          <cell r="C364" t="str">
            <v>Caps C/100mg</v>
          </cell>
        </row>
        <row r="365">
          <cell r="A365">
            <v>20695</v>
          </cell>
          <cell r="C365" t="str">
            <v>Ampola 25mg</v>
          </cell>
        </row>
        <row r="366">
          <cell r="A366">
            <v>20359</v>
          </cell>
          <cell r="C366" t="str">
            <v>Ampola 50mg</v>
          </cell>
        </row>
        <row r="367">
          <cell r="A367">
            <v>20326</v>
          </cell>
          <cell r="C367" t="str">
            <v>Ampola 50mg</v>
          </cell>
        </row>
        <row r="368">
          <cell r="A368">
            <v>20346</v>
          </cell>
          <cell r="C368" t="str">
            <v>Ampola 8mg</v>
          </cell>
        </row>
        <row r="369">
          <cell r="A369">
            <v>19840</v>
          </cell>
          <cell r="C369" t="str">
            <v>Comp C/400mg</v>
          </cell>
        </row>
        <row r="370">
          <cell r="A370">
            <v>19972</v>
          </cell>
          <cell r="C370" t="str">
            <v>Comp C/25mg</v>
          </cell>
        </row>
        <row r="371">
          <cell r="A371">
            <v>20543</v>
          </cell>
          <cell r="C371" t="str">
            <v>FA C/1.000UI</v>
          </cell>
        </row>
        <row r="372">
          <cell r="A372">
            <v>19990</v>
          </cell>
          <cell r="C372" t="str">
            <v>COMP C/10MG</v>
          </cell>
        </row>
        <row r="373">
          <cell r="A373">
            <v>20527</v>
          </cell>
          <cell r="C373" t="str">
            <v>Frasc C/100ml</v>
          </cell>
        </row>
        <row r="374">
          <cell r="A374">
            <v>19949</v>
          </cell>
          <cell r="C374" t="str">
            <v>Caps C/20mg</v>
          </cell>
        </row>
        <row r="375">
          <cell r="A375">
            <v>20377</v>
          </cell>
          <cell r="C375" t="str">
            <v>Ampola 8mg</v>
          </cell>
        </row>
        <row r="376">
          <cell r="A376">
            <v>20290</v>
          </cell>
          <cell r="C376" t="str">
            <v>Fa C/500mg</v>
          </cell>
        </row>
        <row r="377">
          <cell r="A377">
            <v>19797</v>
          </cell>
          <cell r="C377" t="str">
            <v>Comp C/5mg</v>
          </cell>
        </row>
        <row r="378">
          <cell r="A378">
            <v>36693</v>
          </cell>
          <cell r="C378" t="str">
            <v xml:space="preserve">COMPRIMIDO   </v>
          </cell>
        </row>
        <row r="379">
          <cell r="A379">
            <v>20661</v>
          </cell>
          <cell r="C379" t="str">
            <v>Tubo C/45g</v>
          </cell>
        </row>
        <row r="380">
          <cell r="A380">
            <v>38826</v>
          </cell>
          <cell r="C380" t="str">
            <v>Frasc C/30ml</v>
          </cell>
        </row>
        <row r="381">
          <cell r="A381">
            <v>48154</v>
          </cell>
          <cell r="C381" t="str">
            <v>Fa C/40mg</v>
          </cell>
        </row>
        <row r="382">
          <cell r="A382">
            <v>32534</v>
          </cell>
          <cell r="C382" t="str">
            <v>Sache C/1g</v>
          </cell>
        </row>
        <row r="383">
          <cell r="A383">
            <v>20361</v>
          </cell>
          <cell r="C383" t="str">
            <v>Ampola 100mg</v>
          </cell>
        </row>
        <row r="384">
          <cell r="A384">
            <v>21492</v>
          </cell>
          <cell r="C384" t="str">
            <v>Fr C/300gts</v>
          </cell>
        </row>
        <row r="385">
          <cell r="A385">
            <v>19817</v>
          </cell>
          <cell r="C385" t="str">
            <v>Comp C/30mg</v>
          </cell>
        </row>
        <row r="386">
          <cell r="A386">
            <v>19814</v>
          </cell>
          <cell r="C386" t="str">
            <v>Comp C/500mg</v>
          </cell>
        </row>
        <row r="387">
          <cell r="A387">
            <v>8782</v>
          </cell>
          <cell r="C387" t="str">
            <v>Comp C/750mg</v>
          </cell>
        </row>
        <row r="388">
          <cell r="A388">
            <v>30252</v>
          </cell>
          <cell r="C388" t="str">
            <v>FA C/40MG</v>
          </cell>
        </row>
        <row r="389">
          <cell r="A389">
            <v>50674</v>
          </cell>
          <cell r="C389" t="str">
            <v>Frasco Com 3.750ui</v>
          </cell>
        </row>
        <row r="390">
          <cell r="A390">
            <v>20553</v>
          </cell>
          <cell r="C390" t="str">
            <v>Fa C/1.200.000ui</v>
          </cell>
        </row>
        <row r="391">
          <cell r="A391">
            <v>20555</v>
          </cell>
          <cell r="C391" t="str">
            <v>Fa C/5.000.000ui</v>
          </cell>
        </row>
        <row r="392">
          <cell r="A392">
            <v>19863</v>
          </cell>
          <cell r="C392" t="str">
            <v>Comp C/400mg</v>
          </cell>
        </row>
        <row r="393">
          <cell r="A393">
            <v>21474</v>
          </cell>
          <cell r="C393" t="str">
            <v>Fr C/800gts</v>
          </cell>
        </row>
        <row r="394">
          <cell r="A394">
            <v>21134</v>
          </cell>
          <cell r="C394" t="str">
            <v>Frasc C/60ml</v>
          </cell>
        </row>
        <row r="395">
          <cell r="A395">
            <v>21152</v>
          </cell>
          <cell r="C395" t="str">
            <v>Fr C/300gts</v>
          </cell>
        </row>
        <row r="396">
          <cell r="A396">
            <v>20292</v>
          </cell>
          <cell r="C396" t="str">
            <v>FA C/4500MG</v>
          </cell>
        </row>
        <row r="397">
          <cell r="A397">
            <v>21757</v>
          </cell>
          <cell r="C397" t="str">
            <v>Comp C/25mg</v>
          </cell>
        </row>
        <row r="398">
          <cell r="A398">
            <v>19827</v>
          </cell>
          <cell r="C398" t="str">
            <v>Comp C/25mg</v>
          </cell>
        </row>
        <row r="399">
          <cell r="A399">
            <v>50657</v>
          </cell>
          <cell r="C399" t="str">
            <v>Bolsa C/500ml</v>
          </cell>
        </row>
        <row r="400">
          <cell r="A400">
            <v>54164</v>
          </cell>
          <cell r="C400" t="str">
            <v>Amp C/2ml</v>
          </cell>
        </row>
        <row r="401">
          <cell r="A401">
            <v>46108</v>
          </cell>
          <cell r="C401" t="str">
            <v>Amp C/2ml</v>
          </cell>
        </row>
        <row r="402">
          <cell r="A402">
            <v>46264</v>
          </cell>
          <cell r="C402" t="str">
            <v>Amp C/2ml</v>
          </cell>
        </row>
        <row r="403">
          <cell r="A403">
            <v>20070</v>
          </cell>
          <cell r="C403" t="str">
            <v>Env C/900mg</v>
          </cell>
        </row>
        <row r="404">
          <cell r="A404">
            <v>40407</v>
          </cell>
          <cell r="C404" t="str">
            <v>FR C/500.000 UI</v>
          </cell>
        </row>
        <row r="405">
          <cell r="A405">
            <v>52056</v>
          </cell>
          <cell r="C405" t="str">
            <v>Fa C/1.000.000ui</v>
          </cell>
        </row>
        <row r="406">
          <cell r="A406">
            <v>42083</v>
          </cell>
          <cell r="C406" t="str">
            <v>Frasco 120ml</v>
          </cell>
        </row>
        <row r="407">
          <cell r="A407">
            <v>20537</v>
          </cell>
          <cell r="C407" t="str">
            <v>Fr C/400gts</v>
          </cell>
        </row>
        <row r="408">
          <cell r="A408">
            <v>19795</v>
          </cell>
          <cell r="C408" t="str">
            <v>Drag C/600mg</v>
          </cell>
        </row>
        <row r="409">
          <cell r="A409">
            <v>20465</v>
          </cell>
          <cell r="C409" t="str">
            <v>Amp C/10ml</v>
          </cell>
        </row>
        <row r="410">
          <cell r="A410">
            <v>20164</v>
          </cell>
          <cell r="C410" t="str">
            <v>Frasc C/100mg</v>
          </cell>
        </row>
        <row r="411">
          <cell r="A411">
            <v>19651</v>
          </cell>
          <cell r="C411" t="str">
            <v>Comp C/20mg</v>
          </cell>
        </row>
        <row r="412">
          <cell r="A412">
            <v>19650</v>
          </cell>
          <cell r="C412" t="str">
            <v>Comp C/5mg</v>
          </cell>
        </row>
        <row r="413">
          <cell r="A413">
            <v>40875</v>
          </cell>
          <cell r="C413" t="str">
            <v>Comp C/150mg</v>
          </cell>
        </row>
        <row r="414">
          <cell r="A414">
            <v>40876</v>
          </cell>
          <cell r="C414" t="str">
            <v>Comp C/75mg</v>
          </cell>
        </row>
        <row r="415">
          <cell r="A415">
            <v>32889</v>
          </cell>
          <cell r="C415" t="str">
            <v>Tubo</v>
          </cell>
        </row>
        <row r="416">
          <cell r="A416">
            <v>19626</v>
          </cell>
          <cell r="C416" t="str">
            <v>Ampola 50mg</v>
          </cell>
        </row>
        <row r="417">
          <cell r="A417">
            <v>19624</v>
          </cell>
          <cell r="C417" t="str">
            <v>Drag C/25mg</v>
          </cell>
        </row>
        <row r="418">
          <cell r="A418">
            <v>19937</v>
          </cell>
          <cell r="C418" t="str">
            <v>Comp C/10mg</v>
          </cell>
        </row>
        <row r="419">
          <cell r="A419">
            <v>19799</v>
          </cell>
          <cell r="C419" t="str">
            <v xml:space="preserve">COMPRIMIDO   </v>
          </cell>
        </row>
        <row r="420">
          <cell r="A420">
            <v>31949</v>
          </cell>
          <cell r="C420" t="str">
            <v>Ser C/50ml</v>
          </cell>
        </row>
        <row r="421">
          <cell r="A421">
            <v>21787</v>
          </cell>
          <cell r="C421" t="str">
            <v>Ser C/50ml</v>
          </cell>
        </row>
        <row r="422">
          <cell r="A422">
            <v>20116</v>
          </cell>
          <cell r="C422" t="str">
            <v>AMPOLA 200MG</v>
          </cell>
        </row>
        <row r="423">
          <cell r="A423">
            <v>19895</v>
          </cell>
          <cell r="C423" t="str">
            <v>Comp C/40mg</v>
          </cell>
        </row>
        <row r="424">
          <cell r="A424">
            <v>20549</v>
          </cell>
          <cell r="C424" t="str">
            <v>Amp C/5.000ui</v>
          </cell>
        </row>
        <row r="425">
          <cell r="A425">
            <v>21513</v>
          </cell>
          <cell r="C425" t="str">
            <v>Almotolia</v>
          </cell>
        </row>
        <row r="426">
          <cell r="A426">
            <v>21799</v>
          </cell>
          <cell r="C426" t="str">
            <v>Almotolia</v>
          </cell>
        </row>
        <row r="427">
          <cell r="A427">
            <v>21798</v>
          </cell>
          <cell r="C427" t="str">
            <v>Almotolia</v>
          </cell>
        </row>
        <row r="428">
          <cell r="A428">
            <v>19992</v>
          </cell>
          <cell r="C428" t="str">
            <v>COMP C/200MG</v>
          </cell>
        </row>
        <row r="429">
          <cell r="A429">
            <v>31188</v>
          </cell>
          <cell r="C429" t="str">
            <v>COMP C/25MG</v>
          </cell>
        </row>
        <row r="430">
          <cell r="A430">
            <v>42264</v>
          </cell>
          <cell r="C430" t="str">
            <v>Comp C/50mg</v>
          </cell>
        </row>
        <row r="431">
          <cell r="A431">
            <v>50671</v>
          </cell>
          <cell r="C431" t="str">
            <v>Fa C/1,5mg</v>
          </cell>
        </row>
        <row r="432">
          <cell r="A432">
            <v>20545</v>
          </cell>
          <cell r="C432" t="str">
            <v>Fa C/1.000ui</v>
          </cell>
        </row>
        <row r="433">
          <cell r="A433">
            <v>27216</v>
          </cell>
          <cell r="C433" t="str">
            <v>AMPOLA 2MG</v>
          </cell>
        </row>
        <row r="434">
          <cell r="A434">
            <v>20611</v>
          </cell>
          <cell r="C434" t="str">
            <v>Tubo C/3,5g</v>
          </cell>
        </row>
        <row r="435">
          <cell r="A435">
            <v>19994</v>
          </cell>
          <cell r="C435" t="str">
            <v>COMP C/1MG</v>
          </cell>
        </row>
        <row r="436">
          <cell r="A436">
            <v>19996</v>
          </cell>
          <cell r="C436" t="str">
            <v>COMP C/2MG</v>
          </cell>
        </row>
        <row r="437">
          <cell r="A437">
            <v>20210</v>
          </cell>
          <cell r="C437" t="str">
            <v>Ampola 50mg</v>
          </cell>
        </row>
        <row r="438">
          <cell r="A438">
            <v>20198</v>
          </cell>
          <cell r="C438" t="str">
            <v>Ampola 200mg</v>
          </cell>
        </row>
        <row r="439">
          <cell r="A439">
            <v>19953</v>
          </cell>
          <cell r="C439" t="str">
            <v>Caps C/100mg</v>
          </cell>
        </row>
        <row r="440">
          <cell r="A440">
            <v>20693</v>
          </cell>
          <cell r="C440" t="str">
            <v>Frasco C/ 200doses</v>
          </cell>
        </row>
        <row r="441">
          <cell r="A441">
            <v>19967</v>
          </cell>
          <cell r="C441" t="str">
            <v>Comp C/50mg</v>
          </cell>
        </row>
        <row r="442">
          <cell r="A442">
            <v>20118</v>
          </cell>
          <cell r="C442" t="str">
            <v>FRASC C/250MG</v>
          </cell>
        </row>
        <row r="443">
          <cell r="A443">
            <v>50468</v>
          </cell>
          <cell r="C443" t="str">
            <v xml:space="preserve">COMPRIMIDO   </v>
          </cell>
        </row>
        <row r="444">
          <cell r="A444">
            <v>50425</v>
          </cell>
          <cell r="C444" t="str">
            <v>Frasc C/200ml</v>
          </cell>
        </row>
        <row r="445">
          <cell r="A445">
            <v>21733</v>
          </cell>
          <cell r="C445" t="str">
            <v>Comp C/20mg</v>
          </cell>
        </row>
        <row r="446">
          <cell r="A446">
            <v>46712</v>
          </cell>
          <cell r="C446" t="str">
            <v>Frasc C/350ml</v>
          </cell>
        </row>
        <row r="447">
          <cell r="A447">
            <v>36431</v>
          </cell>
          <cell r="C447" t="str">
            <v>Galao</v>
          </cell>
        </row>
        <row r="448">
          <cell r="A448">
            <v>36482</v>
          </cell>
          <cell r="C448" t="str">
            <v>Galao</v>
          </cell>
        </row>
        <row r="449">
          <cell r="A449">
            <v>36432</v>
          </cell>
          <cell r="C449" t="str">
            <v>Galao</v>
          </cell>
        </row>
        <row r="450">
          <cell r="A450">
            <v>21515</v>
          </cell>
          <cell r="C450" t="str">
            <v>Frasco</v>
          </cell>
        </row>
        <row r="451">
          <cell r="A451">
            <v>43368</v>
          </cell>
          <cell r="C451" t="str">
            <v>Frasc C/1000ml</v>
          </cell>
        </row>
        <row r="452">
          <cell r="A452">
            <v>21514</v>
          </cell>
          <cell r="C452" t="str">
            <v>Frasco</v>
          </cell>
        </row>
        <row r="453">
          <cell r="A453">
            <v>46350</v>
          </cell>
          <cell r="C453" t="str">
            <v>Frasco C/ 3000ml</v>
          </cell>
        </row>
        <row r="454">
          <cell r="A454">
            <v>33631</v>
          </cell>
          <cell r="C454" t="str">
            <v>Frasc C/1000ml</v>
          </cell>
        </row>
        <row r="455">
          <cell r="A455">
            <v>50469</v>
          </cell>
          <cell r="C455" t="str">
            <v>Frasc C/2000ml</v>
          </cell>
        </row>
        <row r="456">
          <cell r="A456">
            <v>21452</v>
          </cell>
          <cell r="C456" t="str">
            <v>FRASC C/500ML</v>
          </cell>
        </row>
        <row r="457">
          <cell r="A457">
            <v>21461</v>
          </cell>
          <cell r="C457" t="str">
            <v>FRASC C/500ML</v>
          </cell>
        </row>
        <row r="458">
          <cell r="A458">
            <v>30939</v>
          </cell>
          <cell r="C458" t="str">
            <v>TUBO</v>
          </cell>
        </row>
        <row r="459">
          <cell r="A459">
            <v>20182</v>
          </cell>
          <cell r="C459" t="str">
            <v>Fa C/500mg</v>
          </cell>
        </row>
        <row r="460">
          <cell r="A460">
            <v>21751</v>
          </cell>
          <cell r="C460" t="str">
            <v>Comp C/1g</v>
          </cell>
        </row>
        <row r="461">
          <cell r="A461">
            <v>20094</v>
          </cell>
          <cell r="C461" t="str">
            <v>AMP C/2ML</v>
          </cell>
        </row>
        <row r="462">
          <cell r="A462">
            <v>20092</v>
          </cell>
          <cell r="C462" t="str">
            <v>AMP C/1ML</v>
          </cell>
        </row>
        <row r="463">
          <cell r="A463">
            <v>38681</v>
          </cell>
          <cell r="C463" t="str">
            <v>Fa C/200mg</v>
          </cell>
        </row>
        <row r="464">
          <cell r="A464">
            <v>20635</v>
          </cell>
          <cell r="C464" t="str">
            <v>Pote C/400g</v>
          </cell>
        </row>
        <row r="465">
          <cell r="A465">
            <v>22640</v>
          </cell>
          <cell r="C465" t="str">
            <v>Frasc C/100ml</v>
          </cell>
        </row>
        <row r="466">
          <cell r="A466">
            <v>19846</v>
          </cell>
          <cell r="C466" t="str">
            <v>Comp C/400mg</v>
          </cell>
        </row>
        <row r="467">
          <cell r="A467">
            <v>20519</v>
          </cell>
          <cell r="C467" t="str">
            <v>Amp C/5ml</v>
          </cell>
        </row>
        <row r="468">
          <cell r="A468">
            <v>21480</v>
          </cell>
          <cell r="C468" t="str">
            <v>Fr C/690gts</v>
          </cell>
        </row>
        <row r="469">
          <cell r="A469">
            <v>22123</v>
          </cell>
          <cell r="C469" t="str">
            <v>Drag C/300mg</v>
          </cell>
        </row>
        <row r="470">
          <cell r="A470">
            <v>26438</v>
          </cell>
          <cell r="C470" t="str">
            <v>Sache C/1g</v>
          </cell>
        </row>
        <row r="471">
          <cell r="A471">
            <v>20212</v>
          </cell>
          <cell r="C471" t="str">
            <v>Frasc C/100mg</v>
          </cell>
        </row>
        <row r="472">
          <cell r="A472">
            <v>34364</v>
          </cell>
          <cell r="C472" t="str">
            <v>FRASCO</v>
          </cell>
        </row>
        <row r="473">
          <cell r="A473">
            <v>28130</v>
          </cell>
          <cell r="C473" t="str">
            <v>COMP C/20MG</v>
          </cell>
        </row>
        <row r="474">
          <cell r="A474">
            <v>20264</v>
          </cell>
          <cell r="C474" t="str">
            <v>FA C/200MG</v>
          </cell>
        </row>
        <row r="475">
          <cell r="A475">
            <v>20266</v>
          </cell>
          <cell r="C475" t="str">
            <v>FA C/400MG</v>
          </cell>
        </row>
        <row r="476">
          <cell r="A476">
            <v>19782</v>
          </cell>
          <cell r="C476" t="str">
            <v>Fa C/20mg</v>
          </cell>
        </row>
        <row r="477">
          <cell r="A477">
            <v>20417</v>
          </cell>
          <cell r="C477" t="str">
            <v>Ampola 0,5mg</v>
          </cell>
        </row>
        <row r="478">
          <cell r="A478">
            <v>20397</v>
          </cell>
          <cell r="C478" t="str">
            <v>Amp C/1mg</v>
          </cell>
        </row>
        <row r="479">
          <cell r="A479">
            <v>20026</v>
          </cell>
          <cell r="C479" t="str">
            <v>Comp C/300mg</v>
          </cell>
        </row>
        <row r="480">
          <cell r="A480">
            <v>23863</v>
          </cell>
          <cell r="C480" t="str">
            <v>AMP C/1MG</v>
          </cell>
        </row>
        <row r="481">
          <cell r="A481">
            <v>32324</v>
          </cell>
          <cell r="C481" t="str">
            <v>Comp C/90mg</v>
          </cell>
        </row>
        <row r="482">
          <cell r="A482">
            <v>28685</v>
          </cell>
          <cell r="C482" t="str">
            <v>FRASCO</v>
          </cell>
        </row>
        <row r="483">
          <cell r="A483">
            <v>20214</v>
          </cell>
          <cell r="C483" t="str">
            <v>Ampola 4mg</v>
          </cell>
        </row>
        <row r="484">
          <cell r="A484">
            <v>22998</v>
          </cell>
          <cell r="C484" t="str">
            <v>FRASCO</v>
          </cell>
        </row>
        <row r="485">
          <cell r="A485">
            <v>45887</v>
          </cell>
          <cell r="C485" t="str">
            <v>Frasc 12,5mg/50ml</v>
          </cell>
        </row>
        <row r="486">
          <cell r="A486">
            <v>40873</v>
          </cell>
          <cell r="C486" t="str">
            <v>Comp C/2mg</v>
          </cell>
        </row>
        <row r="487">
          <cell r="A487">
            <v>20603</v>
          </cell>
          <cell r="C487" t="str">
            <v>Fr C/100gts</v>
          </cell>
        </row>
        <row r="488">
          <cell r="A488">
            <v>20058</v>
          </cell>
          <cell r="C488" t="str">
            <v>TUBO</v>
          </cell>
        </row>
        <row r="489">
          <cell r="A489">
            <v>23060</v>
          </cell>
          <cell r="C489" t="str">
            <v>COMP C/50MG</v>
          </cell>
        </row>
        <row r="490">
          <cell r="A490">
            <v>20100</v>
          </cell>
          <cell r="C490" t="str">
            <v>AMPOLA 100MG</v>
          </cell>
        </row>
        <row r="491">
          <cell r="A491">
            <v>20098</v>
          </cell>
          <cell r="C491" t="str">
            <v>AMPOLA 50MG</v>
          </cell>
        </row>
        <row r="492">
          <cell r="A492">
            <v>20030</v>
          </cell>
          <cell r="C492" t="str">
            <v>CAPS C/50MG</v>
          </cell>
        </row>
        <row r="493">
          <cell r="A493">
            <v>22178</v>
          </cell>
          <cell r="C493" t="str">
            <v>Comp C/250mg</v>
          </cell>
        </row>
        <row r="494">
          <cell r="A494">
            <v>21707</v>
          </cell>
          <cell r="C494" t="str">
            <v>Caps C/10mg</v>
          </cell>
        </row>
        <row r="495">
          <cell r="A495">
            <v>20677</v>
          </cell>
          <cell r="C495" t="str">
            <v>Tubo C/10g</v>
          </cell>
        </row>
        <row r="496">
          <cell r="A496">
            <v>20655</v>
          </cell>
          <cell r="C496" t="str">
            <v>Tubo C/30g</v>
          </cell>
        </row>
        <row r="497">
          <cell r="A497">
            <v>49385</v>
          </cell>
          <cell r="C497" t="str">
            <v>Unidade</v>
          </cell>
        </row>
        <row r="498">
          <cell r="A498">
            <v>33523</v>
          </cell>
          <cell r="C498" t="str">
            <v>Comp C/35mg</v>
          </cell>
        </row>
        <row r="499">
          <cell r="A499">
            <v>32114</v>
          </cell>
          <cell r="C499" t="str">
            <v xml:space="preserve">COMPRIMIDO   </v>
          </cell>
        </row>
        <row r="500">
          <cell r="A500">
            <v>22375</v>
          </cell>
          <cell r="C500" t="str">
            <v>Ampola 30mg</v>
          </cell>
        </row>
        <row r="501">
          <cell r="A501">
            <v>20609</v>
          </cell>
          <cell r="C501" t="str">
            <v>Fr C/100gts</v>
          </cell>
        </row>
        <row r="502">
          <cell r="A502">
            <v>20126</v>
          </cell>
          <cell r="C502" t="str">
            <v>Frasc C/ 5000mg</v>
          </cell>
        </row>
        <row r="503">
          <cell r="A503">
            <v>19978</v>
          </cell>
          <cell r="C503" t="str">
            <v>Comp C/250mg</v>
          </cell>
        </row>
        <row r="504">
          <cell r="A504">
            <v>20268</v>
          </cell>
          <cell r="C504" t="str">
            <v>Fa C/500mg</v>
          </cell>
        </row>
        <row r="505">
          <cell r="A505">
            <v>19867</v>
          </cell>
          <cell r="C505" t="str">
            <v>Comp C/5mg</v>
          </cell>
        </row>
        <row r="506">
          <cell r="A506">
            <v>22654</v>
          </cell>
          <cell r="C506" t="str">
            <v>Almotolia</v>
          </cell>
        </row>
        <row r="507">
          <cell r="A507">
            <v>31149</v>
          </cell>
          <cell r="C507" t="str">
            <v>Fa C/20ui</v>
          </cell>
        </row>
        <row r="508">
          <cell r="A508">
            <v>19969</v>
          </cell>
          <cell r="C508" t="str">
            <v>COMP C/75MG</v>
          </cell>
        </row>
        <row r="509">
          <cell r="A509">
            <v>34440</v>
          </cell>
          <cell r="C509" t="str">
            <v>Comp C/20mg</v>
          </cell>
        </row>
        <row r="510">
          <cell r="A510">
            <v>34284</v>
          </cell>
          <cell r="C510" t="str">
            <v>Comp C/30mg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26"/>
  <sheetViews>
    <sheetView showGridLines="0" workbookViewId="0">
      <pane ySplit="12" topLeftCell="A13" activePane="bottomLeft" state="frozen"/>
      <selection pane="bottomLeft" activeCell="A10" sqref="A10"/>
    </sheetView>
  </sheetViews>
  <sheetFormatPr defaultRowHeight="14.4" x14ac:dyDescent="0.3"/>
  <cols>
    <col min="1" max="1" width="70.6640625" style="2" customWidth="1"/>
    <col min="2" max="2" width="31.44140625" style="2" customWidth="1"/>
    <col min="3" max="3" width="17.109375" style="2" bestFit="1" customWidth="1"/>
  </cols>
  <sheetData>
    <row r="9" spans="1:3" x14ac:dyDescent="0.3">
      <c r="A9" s="11" t="s">
        <v>22</v>
      </c>
      <c r="B9" s="11"/>
      <c r="C9" s="11"/>
    </row>
    <row r="10" spans="1:3" x14ac:dyDescent="0.3">
      <c r="A10" s="6" t="s">
        <v>618</v>
      </c>
    </row>
    <row r="12" spans="1:3" ht="31.2" x14ac:dyDescent="0.3">
      <c r="A12" s="8" t="s">
        <v>0</v>
      </c>
      <c r="B12" s="8" t="s">
        <v>1</v>
      </c>
      <c r="C12" s="8" t="s">
        <v>2</v>
      </c>
    </row>
    <row r="13" spans="1:3" x14ac:dyDescent="0.3">
      <c r="A13" s="13" t="s">
        <v>619</v>
      </c>
      <c r="B13" s="12" t="s">
        <v>438</v>
      </c>
      <c r="C13" s="9">
        <v>2040</v>
      </c>
    </row>
    <row r="14" spans="1:3" x14ac:dyDescent="0.3">
      <c r="A14" s="13" t="s">
        <v>449</v>
      </c>
      <c r="B14" s="12" t="s">
        <v>25</v>
      </c>
      <c r="C14" s="9">
        <v>48</v>
      </c>
    </row>
    <row r="15" spans="1:3" x14ac:dyDescent="0.3">
      <c r="A15" s="13" t="s">
        <v>451</v>
      </c>
      <c r="B15" s="12" t="s">
        <v>448</v>
      </c>
      <c r="C15" s="9">
        <v>2470</v>
      </c>
    </row>
    <row r="16" spans="1:3" x14ac:dyDescent="0.3">
      <c r="A16" s="13" t="s">
        <v>452</v>
      </c>
      <c r="B16" s="12" t="s">
        <v>441</v>
      </c>
      <c r="C16" s="9">
        <v>22</v>
      </c>
    </row>
    <row r="17" spans="1:3" x14ac:dyDescent="0.3">
      <c r="A17" s="13" t="s">
        <v>620</v>
      </c>
      <c r="B17" s="12" t="s">
        <v>453</v>
      </c>
      <c r="C17" s="9">
        <v>10000</v>
      </c>
    </row>
    <row r="18" spans="1:3" ht="28.8" x14ac:dyDescent="0.3">
      <c r="A18" s="13" t="s">
        <v>454</v>
      </c>
      <c r="B18" s="12" t="s">
        <v>455</v>
      </c>
      <c r="C18" s="9">
        <v>3</v>
      </c>
    </row>
    <row r="19" spans="1:3" x14ac:dyDescent="0.3">
      <c r="A19" s="13" t="s">
        <v>456</v>
      </c>
      <c r="B19" s="12" t="s">
        <v>24</v>
      </c>
      <c r="C19" s="9">
        <v>288</v>
      </c>
    </row>
    <row r="20" spans="1:3" x14ac:dyDescent="0.3">
      <c r="A20" s="13" t="s">
        <v>457</v>
      </c>
      <c r="B20" s="12" t="s">
        <v>455</v>
      </c>
      <c r="C20" s="9">
        <v>28</v>
      </c>
    </row>
    <row r="21" spans="1:3" x14ac:dyDescent="0.3">
      <c r="A21" s="13" t="s">
        <v>458</v>
      </c>
      <c r="B21" s="12" t="s">
        <v>455</v>
      </c>
      <c r="C21" s="9">
        <v>36</v>
      </c>
    </row>
    <row r="22" spans="1:3" x14ac:dyDescent="0.3">
      <c r="A22" s="13" t="s">
        <v>459</v>
      </c>
      <c r="B22" s="12" t="s">
        <v>455</v>
      </c>
      <c r="C22" s="9">
        <v>15300</v>
      </c>
    </row>
    <row r="23" spans="1:3" x14ac:dyDescent="0.3">
      <c r="A23" s="13" t="s">
        <v>621</v>
      </c>
      <c r="B23" s="12" t="s">
        <v>455</v>
      </c>
      <c r="C23" s="9">
        <v>900</v>
      </c>
    </row>
    <row r="24" spans="1:3" x14ac:dyDescent="0.3">
      <c r="A24" s="13" t="s">
        <v>460</v>
      </c>
      <c r="B24" s="12" t="s">
        <v>24</v>
      </c>
      <c r="C24" s="9">
        <v>6</v>
      </c>
    </row>
    <row r="25" spans="1:3" x14ac:dyDescent="0.3">
      <c r="A25" s="13" t="s">
        <v>622</v>
      </c>
      <c r="B25" s="12" t="s">
        <v>455</v>
      </c>
      <c r="C25" s="9">
        <v>20</v>
      </c>
    </row>
    <row r="26" spans="1:3" x14ac:dyDescent="0.3">
      <c r="A26" s="13" t="s">
        <v>461</v>
      </c>
      <c r="B26" s="12" t="s">
        <v>438</v>
      </c>
      <c r="C26" s="9">
        <v>60</v>
      </c>
    </row>
    <row r="27" spans="1:3" x14ac:dyDescent="0.3">
      <c r="A27" s="13" t="s">
        <v>563</v>
      </c>
      <c r="B27" s="12" t="s">
        <v>438</v>
      </c>
      <c r="C27" s="9">
        <v>90</v>
      </c>
    </row>
    <row r="28" spans="1:3" x14ac:dyDescent="0.3">
      <c r="A28" s="13" t="s">
        <v>623</v>
      </c>
      <c r="B28" s="12" t="s">
        <v>455</v>
      </c>
      <c r="C28" s="9">
        <v>41</v>
      </c>
    </row>
    <row r="29" spans="1:3" x14ac:dyDescent="0.3">
      <c r="A29" s="13" t="s">
        <v>3</v>
      </c>
      <c r="B29" s="12" t="s">
        <v>438</v>
      </c>
      <c r="C29" s="9">
        <v>11370</v>
      </c>
    </row>
    <row r="30" spans="1:3" x14ac:dyDescent="0.3">
      <c r="A30" s="13" t="s">
        <v>4</v>
      </c>
      <c r="B30" s="12" t="s">
        <v>438</v>
      </c>
      <c r="C30" s="9">
        <v>1620</v>
      </c>
    </row>
    <row r="31" spans="1:3" x14ac:dyDescent="0.3">
      <c r="A31" s="13" t="s">
        <v>462</v>
      </c>
      <c r="B31" s="12" t="s">
        <v>438</v>
      </c>
      <c r="C31" s="9">
        <v>180</v>
      </c>
    </row>
    <row r="32" spans="1:3" x14ac:dyDescent="0.3">
      <c r="A32" s="13" t="s">
        <v>624</v>
      </c>
      <c r="B32" s="12" t="s">
        <v>438</v>
      </c>
      <c r="C32" s="9">
        <v>60</v>
      </c>
    </row>
    <row r="33" spans="1:3" x14ac:dyDescent="0.3">
      <c r="A33" s="13" t="s">
        <v>625</v>
      </c>
      <c r="B33" s="12" t="s">
        <v>463</v>
      </c>
      <c r="C33" s="9">
        <v>180</v>
      </c>
    </row>
    <row r="34" spans="1:3" x14ac:dyDescent="0.3">
      <c r="A34" s="13" t="s">
        <v>464</v>
      </c>
      <c r="B34" s="12" t="s">
        <v>25</v>
      </c>
      <c r="C34" s="9">
        <v>290</v>
      </c>
    </row>
    <row r="35" spans="1:3" x14ac:dyDescent="0.3">
      <c r="A35" s="13" t="s">
        <v>610</v>
      </c>
      <c r="B35" s="12" t="s">
        <v>450</v>
      </c>
      <c r="C35" s="9">
        <v>20</v>
      </c>
    </row>
    <row r="36" spans="1:3" x14ac:dyDescent="0.3">
      <c r="A36" s="13" t="s">
        <v>626</v>
      </c>
      <c r="B36" s="12" t="s">
        <v>438</v>
      </c>
      <c r="C36" s="9">
        <v>300</v>
      </c>
    </row>
    <row r="37" spans="1:3" x14ac:dyDescent="0.3">
      <c r="A37" s="13" t="s">
        <v>465</v>
      </c>
      <c r="B37" s="12" t="s">
        <v>438</v>
      </c>
      <c r="C37" s="9">
        <v>355</v>
      </c>
    </row>
    <row r="38" spans="1:3" x14ac:dyDescent="0.3">
      <c r="A38" s="13" t="s">
        <v>466</v>
      </c>
      <c r="B38" s="12" t="s">
        <v>25</v>
      </c>
      <c r="C38" s="9">
        <v>640</v>
      </c>
    </row>
    <row r="39" spans="1:3" ht="28.8" x14ac:dyDescent="0.3">
      <c r="A39" s="13" t="s">
        <v>467</v>
      </c>
      <c r="B39" s="12" t="s">
        <v>25</v>
      </c>
      <c r="C39" s="9">
        <v>140</v>
      </c>
    </row>
    <row r="40" spans="1:3" ht="28.8" x14ac:dyDescent="0.3">
      <c r="A40" s="13" t="s">
        <v>468</v>
      </c>
      <c r="B40" s="12" t="s">
        <v>25</v>
      </c>
      <c r="C40" s="9">
        <v>1756</v>
      </c>
    </row>
    <row r="41" spans="1:3" x14ac:dyDescent="0.3">
      <c r="A41" s="13" t="s">
        <v>469</v>
      </c>
      <c r="B41" s="12" t="s">
        <v>450</v>
      </c>
      <c r="C41" s="9">
        <v>8640</v>
      </c>
    </row>
    <row r="42" spans="1:3" x14ac:dyDescent="0.3">
      <c r="A42" s="13" t="s">
        <v>602</v>
      </c>
      <c r="B42" s="12" t="s">
        <v>601</v>
      </c>
      <c r="C42" s="9">
        <v>200</v>
      </c>
    </row>
    <row r="43" spans="1:3" x14ac:dyDescent="0.3">
      <c r="A43" s="13" t="s">
        <v>611</v>
      </c>
      <c r="B43" s="12" t="s">
        <v>25</v>
      </c>
      <c r="C43" s="9">
        <v>178</v>
      </c>
    </row>
    <row r="44" spans="1:3" x14ac:dyDescent="0.3">
      <c r="A44" s="13" t="s">
        <v>470</v>
      </c>
      <c r="B44" s="12" t="s">
        <v>453</v>
      </c>
      <c r="C44" s="9">
        <v>60</v>
      </c>
    </row>
    <row r="45" spans="1:3" ht="28.8" x14ac:dyDescent="0.3">
      <c r="A45" s="13" t="s">
        <v>471</v>
      </c>
      <c r="B45" s="12" t="s">
        <v>453</v>
      </c>
      <c r="C45" s="9">
        <v>16</v>
      </c>
    </row>
    <row r="46" spans="1:3" x14ac:dyDescent="0.3">
      <c r="A46" s="13" t="s">
        <v>472</v>
      </c>
      <c r="B46" s="12" t="s">
        <v>448</v>
      </c>
      <c r="C46" s="9">
        <v>320</v>
      </c>
    </row>
    <row r="47" spans="1:3" x14ac:dyDescent="0.3">
      <c r="A47" s="13" t="s">
        <v>568</v>
      </c>
      <c r="B47" s="12" t="s">
        <v>463</v>
      </c>
      <c r="C47" s="9">
        <v>80</v>
      </c>
    </row>
    <row r="48" spans="1:3" x14ac:dyDescent="0.3">
      <c r="A48" s="13" t="s">
        <v>5</v>
      </c>
      <c r="B48" s="12" t="s">
        <v>438</v>
      </c>
      <c r="C48" s="9">
        <v>7500</v>
      </c>
    </row>
    <row r="49" spans="1:3" x14ac:dyDescent="0.3">
      <c r="A49" s="13" t="s">
        <v>473</v>
      </c>
      <c r="B49" s="12" t="s">
        <v>438</v>
      </c>
      <c r="C49" s="9">
        <v>8500</v>
      </c>
    </row>
    <row r="50" spans="1:3" x14ac:dyDescent="0.3">
      <c r="A50" s="13" t="s">
        <v>474</v>
      </c>
      <c r="B50" s="12" t="s">
        <v>438</v>
      </c>
      <c r="C50" s="9">
        <v>60</v>
      </c>
    </row>
    <row r="51" spans="1:3" x14ac:dyDescent="0.3">
      <c r="A51" s="13" t="s">
        <v>475</v>
      </c>
      <c r="B51" s="12" t="s">
        <v>438</v>
      </c>
      <c r="C51" s="9">
        <v>51</v>
      </c>
    </row>
    <row r="52" spans="1:3" x14ac:dyDescent="0.3">
      <c r="A52" s="13" t="s">
        <v>569</v>
      </c>
      <c r="B52" s="12" t="s">
        <v>438</v>
      </c>
      <c r="C52" s="9">
        <v>4000</v>
      </c>
    </row>
    <row r="53" spans="1:3" x14ac:dyDescent="0.3">
      <c r="A53" s="13" t="s">
        <v>627</v>
      </c>
      <c r="B53" s="12" t="s">
        <v>628</v>
      </c>
      <c r="C53" s="9">
        <v>100</v>
      </c>
    </row>
    <row r="54" spans="1:3" x14ac:dyDescent="0.3">
      <c r="A54" s="13" t="s">
        <v>555</v>
      </c>
      <c r="B54" s="12" t="s">
        <v>25</v>
      </c>
      <c r="C54" s="9">
        <v>38</v>
      </c>
    </row>
    <row r="55" spans="1:3" x14ac:dyDescent="0.3">
      <c r="A55" s="13" t="s">
        <v>629</v>
      </c>
      <c r="B55" s="12" t="s">
        <v>438</v>
      </c>
      <c r="C55" s="9">
        <v>20500</v>
      </c>
    </row>
    <row r="56" spans="1:3" x14ac:dyDescent="0.3">
      <c r="A56" s="13" t="s">
        <v>612</v>
      </c>
      <c r="B56" s="12" t="s">
        <v>24</v>
      </c>
      <c r="C56" s="9">
        <v>52</v>
      </c>
    </row>
    <row r="57" spans="1:3" x14ac:dyDescent="0.3">
      <c r="A57" s="13" t="s">
        <v>476</v>
      </c>
      <c r="B57" s="12" t="s">
        <v>25</v>
      </c>
      <c r="C57" s="9">
        <v>2</v>
      </c>
    </row>
    <row r="58" spans="1:3" x14ac:dyDescent="0.3">
      <c r="A58" s="13" t="s">
        <v>630</v>
      </c>
      <c r="B58" s="12" t="s">
        <v>438</v>
      </c>
      <c r="C58" s="9">
        <v>12810</v>
      </c>
    </row>
    <row r="59" spans="1:3" x14ac:dyDescent="0.3">
      <c r="A59" s="13" t="s">
        <v>477</v>
      </c>
      <c r="B59" s="12" t="s">
        <v>438</v>
      </c>
      <c r="C59" s="9">
        <v>120</v>
      </c>
    </row>
    <row r="60" spans="1:3" x14ac:dyDescent="0.3">
      <c r="A60" s="13" t="s">
        <v>613</v>
      </c>
      <c r="B60" s="12" t="s">
        <v>478</v>
      </c>
      <c r="C60" s="9">
        <v>37</v>
      </c>
    </row>
    <row r="61" spans="1:3" x14ac:dyDescent="0.3">
      <c r="A61" s="13" t="s">
        <v>631</v>
      </c>
      <c r="B61" s="12" t="s">
        <v>478</v>
      </c>
      <c r="C61" s="9">
        <v>7</v>
      </c>
    </row>
    <row r="62" spans="1:3" x14ac:dyDescent="0.3">
      <c r="A62" s="13" t="s">
        <v>570</v>
      </c>
      <c r="B62" s="12" t="s">
        <v>478</v>
      </c>
      <c r="C62" s="9">
        <v>6</v>
      </c>
    </row>
    <row r="63" spans="1:3" x14ac:dyDescent="0.3">
      <c r="A63" s="13" t="s">
        <v>632</v>
      </c>
      <c r="B63" s="12" t="s">
        <v>450</v>
      </c>
      <c r="C63" s="9">
        <v>100</v>
      </c>
    </row>
    <row r="64" spans="1:3" x14ac:dyDescent="0.3">
      <c r="A64" s="13" t="s">
        <v>479</v>
      </c>
      <c r="B64" s="12" t="s">
        <v>438</v>
      </c>
      <c r="C64" s="9">
        <v>90300</v>
      </c>
    </row>
    <row r="65" spans="1:3" x14ac:dyDescent="0.3">
      <c r="A65" s="13" t="s">
        <v>556</v>
      </c>
      <c r="B65" s="12" t="s">
        <v>438</v>
      </c>
      <c r="C65" s="9">
        <v>210</v>
      </c>
    </row>
    <row r="66" spans="1:3" x14ac:dyDescent="0.3">
      <c r="A66" s="13" t="s">
        <v>633</v>
      </c>
      <c r="B66" s="12" t="s">
        <v>438</v>
      </c>
      <c r="C66" s="9">
        <v>2436</v>
      </c>
    </row>
    <row r="67" spans="1:3" x14ac:dyDescent="0.3">
      <c r="A67" s="13" t="s">
        <v>634</v>
      </c>
      <c r="B67" s="12" t="s">
        <v>438</v>
      </c>
      <c r="C67" s="9">
        <v>400</v>
      </c>
    </row>
    <row r="68" spans="1:3" x14ac:dyDescent="0.3">
      <c r="A68" s="13" t="s">
        <v>480</v>
      </c>
      <c r="B68" s="12" t="s">
        <v>478</v>
      </c>
      <c r="C68" s="9">
        <v>37</v>
      </c>
    </row>
    <row r="69" spans="1:3" x14ac:dyDescent="0.3">
      <c r="A69" s="13" t="s">
        <v>6</v>
      </c>
      <c r="B69" s="12" t="s">
        <v>478</v>
      </c>
      <c r="C69" s="9">
        <v>6</v>
      </c>
    </row>
    <row r="70" spans="1:3" ht="28.8" x14ac:dyDescent="0.3">
      <c r="A70" s="13" t="s">
        <v>635</v>
      </c>
      <c r="B70" s="12" t="s">
        <v>25</v>
      </c>
      <c r="C70" s="9">
        <v>48</v>
      </c>
    </row>
    <row r="71" spans="1:3" x14ac:dyDescent="0.3">
      <c r="A71" s="13" t="s">
        <v>481</v>
      </c>
      <c r="B71" s="12" t="s">
        <v>455</v>
      </c>
      <c r="C71" s="9">
        <v>20</v>
      </c>
    </row>
    <row r="72" spans="1:3" ht="28.8" x14ac:dyDescent="0.3">
      <c r="A72" s="13" t="s">
        <v>636</v>
      </c>
      <c r="B72" s="12" t="s">
        <v>482</v>
      </c>
      <c r="C72" s="9">
        <v>756</v>
      </c>
    </row>
    <row r="73" spans="1:3" ht="28.8" x14ac:dyDescent="0.3">
      <c r="A73" s="13" t="s">
        <v>483</v>
      </c>
      <c r="B73" s="12" t="s">
        <v>482</v>
      </c>
      <c r="C73" s="9">
        <v>420</v>
      </c>
    </row>
    <row r="74" spans="1:3" x14ac:dyDescent="0.3">
      <c r="A74" s="13" t="s">
        <v>7</v>
      </c>
      <c r="B74" s="12" t="s">
        <v>438</v>
      </c>
      <c r="C74" s="9">
        <v>1290</v>
      </c>
    </row>
    <row r="75" spans="1:3" x14ac:dyDescent="0.3">
      <c r="A75" s="13" t="s">
        <v>8</v>
      </c>
      <c r="B75" s="12" t="s">
        <v>438</v>
      </c>
      <c r="C75" s="9">
        <v>1333</v>
      </c>
    </row>
    <row r="76" spans="1:3" x14ac:dyDescent="0.3">
      <c r="A76" s="13" t="s">
        <v>9</v>
      </c>
      <c r="B76" s="12" t="s">
        <v>455</v>
      </c>
      <c r="C76" s="9">
        <v>120</v>
      </c>
    </row>
    <row r="77" spans="1:3" ht="28.8" x14ac:dyDescent="0.3">
      <c r="A77" s="13" t="s">
        <v>484</v>
      </c>
      <c r="B77" s="12" t="s">
        <v>448</v>
      </c>
      <c r="C77" s="9">
        <v>3150</v>
      </c>
    </row>
    <row r="78" spans="1:3" ht="28.8" x14ac:dyDescent="0.3">
      <c r="A78" s="13" t="s">
        <v>485</v>
      </c>
      <c r="B78" s="12" t="s">
        <v>448</v>
      </c>
      <c r="C78" s="9">
        <v>620</v>
      </c>
    </row>
    <row r="79" spans="1:3" x14ac:dyDescent="0.3">
      <c r="A79" s="13" t="s">
        <v>637</v>
      </c>
      <c r="B79" s="12" t="s">
        <v>450</v>
      </c>
      <c r="C79" s="9">
        <v>1080</v>
      </c>
    </row>
    <row r="80" spans="1:3" x14ac:dyDescent="0.3">
      <c r="A80" s="13" t="s">
        <v>638</v>
      </c>
      <c r="B80" s="12" t="s">
        <v>455</v>
      </c>
      <c r="C80" s="9">
        <v>56</v>
      </c>
    </row>
    <row r="81" spans="1:3" x14ac:dyDescent="0.3">
      <c r="A81" s="13" t="s">
        <v>10</v>
      </c>
      <c r="B81" s="12" t="s">
        <v>455</v>
      </c>
      <c r="C81" s="9">
        <v>756</v>
      </c>
    </row>
    <row r="82" spans="1:3" x14ac:dyDescent="0.3">
      <c r="A82" s="13" t="s">
        <v>639</v>
      </c>
      <c r="B82" s="12" t="s">
        <v>455</v>
      </c>
      <c r="C82" s="9">
        <v>4</v>
      </c>
    </row>
    <row r="83" spans="1:3" x14ac:dyDescent="0.3">
      <c r="A83" s="13" t="s">
        <v>11</v>
      </c>
      <c r="B83" s="12" t="s">
        <v>25</v>
      </c>
      <c r="C83" s="9">
        <v>20</v>
      </c>
    </row>
    <row r="84" spans="1:3" x14ac:dyDescent="0.3">
      <c r="A84" s="13" t="s">
        <v>603</v>
      </c>
      <c r="B84" s="12" t="s">
        <v>25</v>
      </c>
      <c r="C84" s="9">
        <v>20</v>
      </c>
    </row>
    <row r="85" spans="1:3" x14ac:dyDescent="0.3">
      <c r="A85" s="13" t="s">
        <v>486</v>
      </c>
      <c r="B85" s="12" t="s">
        <v>455</v>
      </c>
      <c r="C85" s="9">
        <v>15</v>
      </c>
    </row>
    <row r="86" spans="1:3" x14ac:dyDescent="0.3">
      <c r="A86" s="13" t="s">
        <v>487</v>
      </c>
      <c r="B86" s="12" t="s">
        <v>438</v>
      </c>
      <c r="C86" s="9">
        <v>2</v>
      </c>
    </row>
    <row r="87" spans="1:3" x14ac:dyDescent="0.3">
      <c r="A87" s="13" t="s">
        <v>640</v>
      </c>
      <c r="B87" s="12" t="s">
        <v>478</v>
      </c>
      <c r="C87" s="9">
        <v>60</v>
      </c>
    </row>
    <row r="88" spans="1:3" x14ac:dyDescent="0.3">
      <c r="A88" s="13" t="s">
        <v>488</v>
      </c>
      <c r="B88" s="12" t="s">
        <v>438</v>
      </c>
      <c r="C88" s="9">
        <v>182</v>
      </c>
    </row>
    <row r="89" spans="1:3" ht="28.8" x14ac:dyDescent="0.3">
      <c r="A89" s="13" t="s">
        <v>641</v>
      </c>
      <c r="B89" s="12" t="s">
        <v>25</v>
      </c>
      <c r="C89" s="9">
        <v>1795</v>
      </c>
    </row>
    <row r="90" spans="1:3" x14ac:dyDescent="0.3">
      <c r="A90" s="13" t="s">
        <v>489</v>
      </c>
      <c r="B90" s="12" t="s">
        <v>450</v>
      </c>
      <c r="C90" s="9">
        <v>54000</v>
      </c>
    </row>
    <row r="91" spans="1:3" x14ac:dyDescent="0.3">
      <c r="A91" s="13" t="s">
        <v>490</v>
      </c>
      <c r="B91" s="12" t="s">
        <v>450</v>
      </c>
      <c r="C91" s="9">
        <v>7920</v>
      </c>
    </row>
    <row r="92" spans="1:3" x14ac:dyDescent="0.3">
      <c r="A92" s="13" t="s">
        <v>642</v>
      </c>
      <c r="B92" s="12" t="s">
        <v>450</v>
      </c>
      <c r="C92" s="9">
        <v>28</v>
      </c>
    </row>
    <row r="93" spans="1:3" x14ac:dyDescent="0.3">
      <c r="A93" s="13" t="s">
        <v>491</v>
      </c>
      <c r="B93" s="12" t="s">
        <v>455</v>
      </c>
      <c r="C93" s="9">
        <v>100</v>
      </c>
    </row>
    <row r="94" spans="1:3" x14ac:dyDescent="0.3">
      <c r="A94" s="13" t="s">
        <v>492</v>
      </c>
      <c r="B94" s="12" t="s">
        <v>448</v>
      </c>
      <c r="C94" s="9">
        <v>492</v>
      </c>
    </row>
    <row r="95" spans="1:3" x14ac:dyDescent="0.3">
      <c r="A95" s="13" t="s">
        <v>12</v>
      </c>
      <c r="B95" s="12" t="s">
        <v>448</v>
      </c>
      <c r="C95" s="9">
        <v>308</v>
      </c>
    </row>
    <row r="96" spans="1:3" x14ac:dyDescent="0.3">
      <c r="A96" s="13" t="s">
        <v>493</v>
      </c>
      <c r="B96" s="12" t="s">
        <v>26</v>
      </c>
      <c r="C96" s="9">
        <v>12</v>
      </c>
    </row>
    <row r="97" spans="1:3" x14ac:dyDescent="0.3">
      <c r="A97" s="13" t="s">
        <v>494</v>
      </c>
      <c r="B97" s="12" t="s">
        <v>453</v>
      </c>
      <c r="C97" s="9">
        <v>14</v>
      </c>
    </row>
    <row r="98" spans="1:3" x14ac:dyDescent="0.3">
      <c r="A98" s="13" t="s">
        <v>495</v>
      </c>
      <c r="B98" s="12" t="s">
        <v>438</v>
      </c>
      <c r="C98" s="9">
        <v>2880</v>
      </c>
    </row>
    <row r="99" spans="1:3" x14ac:dyDescent="0.3">
      <c r="A99" s="13" t="s">
        <v>643</v>
      </c>
      <c r="B99" s="12" t="s">
        <v>450</v>
      </c>
      <c r="C99" s="9">
        <v>120</v>
      </c>
    </row>
    <row r="100" spans="1:3" x14ac:dyDescent="0.3">
      <c r="A100" s="13" t="s">
        <v>644</v>
      </c>
      <c r="B100" s="12" t="s">
        <v>438</v>
      </c>
      <c r="C100" s="9">
        <v>5400</v>
      </c>
    </row>
    <row r="101" spans="1:3" x14ac:dyDescent="0.3">
      <c r="A101" s="13" t="s">
        <v>604</v>
      </c>
      <c r="B101" s="12" t="s">
        <v>24</v>
      </c>
      <c r="C101" s="9">
        <v>810</v>
      </c>
    </row>
    <row r="102" spans="1:3" x14ac:dyDescent="0.3">
      <c r="A102" s="13" t="s">
        <v>13</v>
      </c>
      <c r="B102" s="12" t="s">
        <v>455</v>
      </c>
      <c r="C102" s="9">
        <v>51</v>
      </c>
    </row>
    <row r="103" spans="1:3" x14ac:dyDescent="0.3">
      <c r="A103" s="13" t="s">
        <v>14</v>
      </c>
      <c r="B103" s="12" t="s">
        <v>455</v>
      </c>
      <c r="C103" s="9">
        <v>60</v>
      </c>
    </row>
    <row r="104" spans="1:3" x14ac:dyDescent="0.3">
      <c r="A104" s="13" t="s">
        <v>496</v>
      </c>
      <c r="B104" s="12" t="s">
        <v>455</v>
      </c>
      <c r="C104" s="9">
        <v>244</v>
      </c>
    </row>
    <row r="105" spans="1:3" x14ac:dyDescent="0.3">
      <c r="A105" s="13" t="s">
        <v>497</v>
      </c>
      <c r="B105" s="12" t="s">
        <v>455</v>
      </c>
      <c r="C105" s="9">
        <v>1018</v>
      </c>
    </row>
    <row r="106" spans="1:3" ht="28.8" x14ac:dyDescent="0.3">
      <c r="A106" s="13" t="s">
        <v>498</v>
      </c>
      <c r="B106" s="12" t="s">
        <v>455</v>
      </c>
      <c r="C106" s="9">
        <v>576</v>
      </c>
    </row>
    <row r="107" spans="1:3" ht="28.8" x14ac:dyDescent="0.3">
      <c r="A107" s="13" t="s">
        <v>645</v>
      </c>
      <c r="B107" s="12" t="s">
        <v>646</v>
      </c>
      <c r="C107" s="9">
        <v>1199</v>
      </c>
    </row>
    <row r="108" spans="1:3" x14ac:dyDescent="0.3">
      <c r="A108" s="13" t="s">
        <v>647</v>
      </c>
      <c r="B108" s="12" t="s">
        <v>648</v>
      </c>
      <c r="C108" s="9">
        <v>995</v>
      </c>
    </row>
    <row r="109" spans="1:3" x14ac:dyDescent="0.3">
      <c r="A109" s="13" t="s">
        <v>605</v>
      </c>
      <c r="B109" s="12" t="s">
        <v>448</v>
      </c>
      <c r="C109" s="9">
        <v>9</v>
      </c>
    </row>
    <row r="110" spans="1:3" x14ac:dyDescent="0.3">
      <c r="A110" s="13" t="s">
        <v>499</v>
      </c>
      <c r="B110" s="12" t="s">
        <v>455</v>
      </c>
      <c r="C110" s="9">
        <v>80</v>
      </c>
    </row>
    <row r="111" spans="1:3" x14ac:dyDescent="0.3">
      <c r="A111" s="13" t="s">
        <v>500</v>
      </c>
      <c r="B111" s="12" t="s">
        <v>450</v>
      </c>
      <c r="C111" s="9">
        <v>30070</v>
      </c>
    </row>
    <row r="112" spans="1:3" x14ac:dyDescent="0.3">
      <c r="A112" s="13" t="s">
        <v>649</v>
      </c>
      <c r="B112" s="12" t="s">
        <v>453</v>
      </c>
      <c r="C112" s="9">
        <v>66</v>
      </c>
    </row>
    <row r="113" spans="1:3" x14ac:dyDescent="0.3">
      <c r="A113" s="13" t="s">
        <v>501</v>
      </c>
      <c r="B113" s="12" t="s">
        <v>438</v>
      </c>
      <c r="C113" s="9">
        <v>24000</v>
      </c>
    </row>
    <row r="114" spans="1:3" x14ac:dyDescent="0.3">
      <c r="A114" s="13" t="s">
        <v>502</v>
      </c>
      <c r="B114" s="12" t="s">
        <v>448</v>
      </c>
      <c r="C114" s="9">
        <v>3</v>
      </c>
    </row>
    <row r="115" spans="1:3" x14ac:dyDescent="0.3">
      <c r="A115" s="13" t="s">
        <v>15</v>
      </c>
      <c r="B115" s="12" t="s">
        <v>455</v>
      </c>
      <c r="C115" s="9">
        <v>9</v>
      </c>
    </row>
    <row r="116" spans="1:3" x14ac:dyDescent="0.3">
      <c r="A116" s="13" t="s">
        <v>16</v>
      </c>
      <c r="B116" s="12" t="s">
        <v>25</v>
      </c>
      <c r="C116" s="9">
        <v>1800</v>
      </c>
    </row>
    <row r="117" spans="1:3" x14ac:dyDescent="0.3">
      <c r="A117" s="13" t="s">
        <v>503</v>
      </c>
      <c r="B117" s="12" t="s">
        <v>448</v>
      </c>
      <c r="C117" s="9">
        <v>35</v>
      </c>
    </row>
    <row r="118" spans="1:3" x14ac:dyDescent="0.3">
      <c r="A118" s="13" t="s">
        <v>504</v>
      </c>
      <c r="B118" s="12" t="s">
        <v>438</v>
      </c>
      <c r="C118" s="9">
        <v>134</v>
      </c>
    </row>
    <row r="119" spans="1:3" x14ac:dyDescent="0.3">
      <c r="A119" s="13" t="s">
        <v>571</v>
      </c>
      <c r="B119" s="12" t="s">
        <v>438</v>
      </c>
      <c r="C119" s="9">
        <v>1680</v>
      </c>
    </row>
    <row r="120" spans="1:3" x14ac:dyDescent="0.3">
      <c r="A120" s="13" t="s">
        <v>505</v>
      </c>
      <c r="B120" s="12" t="s">
        <v>455</v>
      </c>
      <c r="C120" s="9">
        <v>66</v>
      </c>
    </row>
    <row r="121" spans="1:3" x14ac:dyDescent="0.3">
      <c r="A121" s="13" t="s">
        <v>506</v>
      </c>
      <c r="B121" s="12" t="s">
        <v>507</v>
      </c>
      <c r="C121" s="9">
        <v>150</v>
      </c>
    </row>
    <row r="122" spans="1:3" x14ac:dyDescent="0.3">
      <c r="A122" s="13" t="s">
        <v>508</v>
      </c>
      <c r="B122" s="12" t="s">
        <v>438</v>
      </c>
      <c r="C122" s="9">
        <v>3000</v>
      </c>
    </row>
    <row r="123" spans="1:3" x14ac:dyDescent="0.3">
      <c r="A123" s="13" t="s">
        <v>509</v>
      </c>
      <c r="B123" s="12" t="s">
        <v>438</v>
      </c>
      <c r="C123" s="9">
        <v>13440</v>
      </c>
    </row>
    <row r="124" spans="1:3" x14ac:dyDescent="0.3">
      <c r="A124" s="13" t="s">
        <v>650</v>
      </c>
      <c r="B124" s="12" t="s">
        <v>25</v>
      </c>
      <c r="C124" s="9">
        <v>112</v>
      </c>
    </row>
    <row r="125" spans="1:3" x14ac:dyDescent="0.3">
      <c r="A125" s="13" t="s">
        <v>510</v>
      </c>
      <c r="B125" s="12" t="s">
        <v>511</v>
      </c>
      <c r="C125" s="9">
        <v>1830</v>
      </c>
    </row>
    <row r="126" spans="1:3" x14ac:dyDescent="0.3">
      <c r="A126" s="13" t="s">
        <v>606</v>
      </c>
      <c r="B126" s="12" t="s">
        <v>507</v>
      </c>
      <c r="C126" s="9">
        <v>630</v>
      </c>
    </row>
    <row r="127" spans="1:3" x14ac:dyDescent="0.3">
      <c r="A127" s="13" t="s">
        <v>512</v>
      </c>
      <c r="B127" s="12" t="s">
        <v>438</v>
      </c>
      <c r="C127" s="9">
        <v>240</v>
      </c>
    </row>
    <row r="128" spans="1:3" x14ac:dyDescent="0.3">
      <c r="A128" s="13" t="s">
        <v>572</v>
      </c>
      <c r="B128" s="12" t="s">
        <v>438</v>
      </c>
      <c r="C128" s="9">
        <v>2000</v>
      </c>
    </row>
    <row r="129" spans="1:3" x14ac:dyDescent="0.3">
      <c r="A129" s="13" t="s">
        <v>513</v>
      </c>
      <c r="B129" s="12" t="s">
        <v>438</v>
      </c>
      <c r="C129" s="9">
        <v>2400</v>
      </c>
    </row>
    <row r="130" spans="1:3" x14ac:dyDescent="0.3">
      <c r="A130" s="13" t="s">
        <v>514</v>
      </c>
      <c r="B130" s="12" t="s">
        <v>438</v>
      </c>
      <c r="C130" s="9">
        <v>4000</v>
      </c>
    </row>
    <row r="131" spans="1:3" x14ac:dyDescent="0.3">
      <c r="A131" s="13" t="s">
        <v>515</v>
      </c>
      <c r="B131" s="12" t="s">
        <v>438</v>
      </c>
      <c r="C131" s="9">
        <v>8150</v>
      </c>
    </row>
    <row r="132" spans="1:3" x14ac:dyDescent="0.3">
      <c r="A132" s="13" t="s">
        <v>516</v>
      </c>
      <c r="B132" s="12" t="s">
        <v>438</v>
      </c>
      <c r="C132" s="9">
        <v>60</v>
      </c>
    </row>
    <row r="133" spans="1:3" x14ac:dyDescent="0.3">
      <c r="A133" s="13" t="s">
        <v>517</v>
      </c>
      <c r="B133" s="12" t="s">
        <v>438</v>
      </c>
      <c r="C133" s="9">
        <v>7000</v>
      </c>
    </row>
    <row r="134" spans="1:3" x14ac:dyDescent="0.3">
      <c r="A134" s="13" t="s">
        <v>23</v>
      </c>
      <c r="B134" s="12" t="s">
        <v>438</v>
      </c>
      <c r="C134" s="9">
        <v>36</v>
      </c>
    </row>
    <row r="135" spans="1:3" x14ac:dyDescent="0.3">
      <c r="A135" s="13" t="s">
        <v>427</v>
      </c>
      <c r="B135" s="12" t="s">
        <v>455</v>
      </c>
      <c r="C135" s="9">
        <v>132</v>
      </c>
    </row>
    <row r="136" spans="1:3" x14ac:dyDescent="0.3">
      <c r="A136" s="13" t="s">
        <v>651</v>
      </c>
      <c r="B136" s="12" t="s">
        <v>455</v>
      </c>
      <c r="C136" s="9">
        <v>4</v>
      </c>
    </row>
    <row r="137" spans="1:3" x14ac:dyDescent="0.3">
      <c r="A137" s="13" t="s">
        <v>518</v>
      </c>
      <c r="B137" s="12" t="s">
        <v>455</v>
      </c>
      <c r="C137" s="9">
        <v>5</v>
      </c>
    </row>
    <row r="138" spans="1:3" x14ac:dyDescent="0.3">
      <c r="A138" s="13" t="s">
        <v>519</v>
      </c>
      <c r="B138" s="12" t="s">
        <v>438</v>
      </c>
      <c r="C138" s="9">
        <v>16500</v>
      </c>
    </row>
    <row r="139" spans="1:3" x14ac:dyDescent="0.3">
      <c r="A139" s="13" t="s">
        <v>520</v>
      </c>
      <c r="B139" s="12" t="s">
        <v>438</v>
      </c>
      <c r="C139" s="9">
        <v>25500</v>
      </c>
    </row>
    <row r="140" spans="1:3" x14ac:dyDescent="0.3">
      <c r="A140" s="13" t="s">
        <v>521</v>
      </c>
      <c r="B140" s="12" t="s">
        <v>455</v>
      </c>
      <c r="C140" s="9">
        <v>89</v>
      </c>
    </row>
    <row r="141" spans="1:3" x14ac:dyDescent="0.3">
      <c r="A141" s="13" t="s">
        <v>522</v>
      </c>
      <c r="B141" s="12" t="s">
        <v>426</v>
      </c>
      <c r="C141" s="9">
        <v>18400</v>
      </c>
    </row>
    <row r="142" spans="1:3" x14ac:dyDescent="0.3">
      <c r="A142" s="13" t="s">
        <v>523</v>
      </c>
      <c r="B142" s="12" t="s">
        <v>426</v>
      </c>
      <c r="C142" s="9">
        <v>3850</v>
      </c>
    </row>
    <row r="143" spans="1:3" x14ac:dyDescent="0.3">
      <c r="A143" s="13" t="s">
        <v>524</v>
      </c>
      <c r="B143" s="12" t="s">
        <v>24</v>
      </c>
      <c r="C143" s="9">
        <v>600</v>
      </c>
    </row>
    <row r="144" spans="1:3" x14ac:dyDescent="0.3">
      <c r="A144" s="13" t="s">
        <v>652</v>
      </c>
      <c r="B144" s="12" t="s">
        <v>25</v>
      </c>
      <c r="C144" s="9">
        <v>2</v>
      </c>
    </row>
    <row r="145" spans="1:3" x14ac:dyDescent="0.3">
      <c r="A145" s="13" t="s">
        <v>653</v>
      </c>
      <c r="B145" s="12" t="s">
        <v>25</v>
      </c>
      <c r="C145" s="9">
        <v>4</v>
      </c>
    </row>
    <row r="146" spans="1:3" x14ac:dyDescent="0.3">
      <c r="A146" s="13" t="s">
        <v>525</v>
      </c>
      <c r="B146" s="12" t="s">
        <v>438</v>
      </c>
      <c r="C146" s="9">
        <v>3000</v>
      </c>
    </row>
    <row r="147" spans="1:3" x14ac:dyDescent="0.3">
      <c r="A147" s="13" t="s">
        <v>17</v>
      </c>
      <c r="B147" s="12" t="s">
        <v>438</v>
      </c>
      <c r="C147" s="9">
        <v>280</v>
      </c>
    </row>
    <row r="148" spans="1:3" x14ac:dyDescent="0.3">
      <c r="A148" s="13" t="s">
        <v>526</v>
      </c>
      <c r="B148" s="12" t="s">
        <v>438</v>
      </c>
      <c r="C148" s="9">
        <v>22500</v>
      </c>
    </row>
    <row r="149" spans="1:3" x14ac:dyDescent="0.3">
      <c r="A149" s="13" t="s">
        <v>527</v>
      </c>
      <c r="B149" s="12" t="s">
        <v>438</v>
      </c>
      <c r="C149" s="9">
        <v>10440</v>
      </c>
    </row>
    <row r="150" spans="1:3" x14ac:dyDescent="0.3">
      <c r="A150" s="13" t="s">
        <v>528</v>
      </c>
      <c r="B150" s="12" t="s">
        <v>438</v>
      </c>
      <c r="C150" s="9">
        <v>4500</v>
      </c>
    </row>
    <row r="151" spans="1:3" x14ac:dyDescent="0.3">
      <c r="A151" s="13" t="s">
        <v>614</v>
      </c>
      <c r="B151" s="12" t="s">
        <v>615</v>
      </c>
      <c r="C151" s="9">
        <v>77</v>
      </c>
    </row>
    <row r="152" spans="1:3" x14ac:dyDescent="0.3">
      <c r="A152" s="13" t="s">
        <v>529</v>
      </c>
      <c r="B152" s="12" t="s">
        <v>25</v>
      </c>
      <c r="C152" s="9">
        <v>18</v>
      </c>
    </row>
    <row r="153" spans="1:3" x14ac:dyDescent="0.3">
      <c r="A153" s="13" t="s">
        <v>533</v>
      </c>
      <c r="B153" s="12" t="s">
        <v>532</v>
      </c>
      <c r="C153" s="9">
        <v>90</v>
      </c>
    </row>
    <row r="154" spans="1:3" x14ac:dyDescent="0.3">
      <c r="A154" s="13" t="s">
        <v>654</v>
      </c>
      <c r="B154" s="12" t="s">
        <v>448</v>
      </c>
      <c r="C154" s="9">
        <v>19</v>
      </c>
    </row>
    <row r="155" spans="1:3" x14ac:dyDescent="0.3">
      <c r="A155" s="13" t="s">
        <v>534</v>
      </c>
      <c r="B155" s="12" t="s">
        <v>438</v>
      </c>
      <c r="C155" s="9">
        <v>3360</v>
      </c>
    </row>
    <row r="156" spans="1:3" x14ac:dyDescent="0.3">
      <c r="A156" s="13" t="s">
        <v>535</v>
      </c>
      <c r="B156" s="12" t="s">
        <v>438</v>
      </c>
      <c r="C156" s="9">
        <v>47040</v>
      </c>
    </row>
    <row r="157" spans="1:3" ht="28.8" x14ac:dyDescent="0.3">
      <c r="A157" s="13" t="s">
        <v>536</v>
      </c>
      <c r="B157" s="12" t="s">
        <v>448</v>
      </c>
      <c r="C157" s="9">
        <v>934</v>
      </c>
    </row>
    <row r="158" spans="1:3" x14ac:dyDescent="0.3">
      <c r="A158" s="13" t="s">
        <v>537</v>
      </c>
      <c r="B158" s="12" t="s">
        <v>438</v>
      </c>
      <c r="C158" s="9">
        <v>68400</v>
      </c>
    </row>
    <row r="159" spans="1:3" x14ac:dyDescent="0.3">
      <c r="A159" s="13" t="s">
        <v>538</v>
      </c>
      <c r="B159" s="12" t="s">
        <v>438</v>
      </c>
      <c r="C159" s="9">
        <v>1230</v>
      </c>
    </row>
    <row r="160" spans="1:3" x14ac:dyDescent="0.3">
      <c r="A160" s="13" t="s">
        <v>607</v>
      </c>
      <c r="B160" s="12" t="s">
        <v>438</v>
      </c>
      <c r="C160" s="9">
        <v>22</v>
      </c>
    </row>
    <row r="161" spans="1:3" x14ac:dyDescent="0.3">
      <c r="A161" s="13" t="s">
        <v>19</v>
      </c>
      <c r="B161" s="12" t="s">
        <v>438</v>
      </c>
      <c r="C161" s="9">
        <v>960</v>
      </c>
    </row>
    <row r="162" spans="1:3" x14ac:dyDescent="0.3">
      <c r="A162" s="13" t="s">
        <v>539</v>
      </c>
      <c r="B162" s="12" t="s">
        <v>455</v>
      </c>
      <c r="C162" s="9">
        <v>12288</v>
      </c>
    </row>
    <row r="163" spans="1:3" x14ac:dyDescent="0.3">
      <c r="A163" s="13" t="s">
        <v>655</v>
      </c>
      <c r="B163" s="12" t="s">
        <v>455</v>
      </c>
      <c r="C163" s="9">
        <v>140</v>
      </c>
    </row>
    <row r="164" spans="1:3" x14ac:dyDescent="0.3">
      <c r="A164" s="13" t="s">
        <v>20</v>
      </c>
      <c r="B164" s="12" t="s">
        <v>450</v>
      </c>
      <c r="C164" s="9">
        <v>60</v>
      </c>
    </row>
    <row r="165" spans="1:3" x14ac:dyDescent="0.3">
      <c r="A165" s="13" t="s">
        <v>21</v>
      </c>
      <c r="B165" s="12" t="s">
        <v>438</v>
      </c>
      <c r="C165" s="9">
        <v>90</v>
      </c>
    </row>
    <row r="166" spans="1:3" x14ac:dyDescent="0.3">
      <c r="A166" s="13" t="s">
        <v>656</v>
      </c>
      <c r="B166" s="12" t="s">
        <v>25</v>
      </c>
      <c r="C166" s="9">
        <v>5376</v>
      </c>
    </row>
    <row r="167" spans="1:3" x14ac:dyDescent="0.3">
      <c r="A167" s="13" t="s">
        <v>540</v>
      </c>
      <c r="B167" s="12" t="s">
        <v>455</v>
      </c>
      <c r="C167" s="9">
        <v>1525</v>
      </c>
    </row>
    <row r="168" spans="1:3" x14ac:dyDescent="0.3">
      <c r="A168" s="13" t="s">
        <v>541</v>
      </c>
      <c r="B168" s="12" t="s">
        <v>455</v>
      </c>
      <c r="C168" s="9">
        <v>103</v>
      </c>
    </row>
    <row r="169" spans="1:3" x14ac:dyDescent="0.3">
      <c r="A169" s="13" t="s">
        <v>542</v>
      </c>
      <c r="B169" s="12" t="s">
        <v>438</v>
      </c>
      <c r="C169" s="9">
        <v>60</v>
      </c>
    </row>
    <row r="170" spans="1:3" x14ac:dyDescent="0.3">
      <c r="A170" s="13" t="s">
        <v>543</v>
      </c>
      <c r="B170" s="12" t="s">
        <v>455</v>
      </c>
      <c r="C170" s="9">
        <v>11</v>
      </c>
    </row>
    <row r="171" spans="1:3" x14ac:dyDescent="0.3">
      <c r="A171" s="13" t="s">
        <v>544</v>
      </c>
      <c r="B171" s="12" t="s">
        <v>455</v>
      </c>
      <c r="C171" s="9">
        <v>5</v>
      </c>
    </row>
    <row r="172" spans="1:3" x14ac:dyDescent="0.3">
      <c r="A172" s="13" t="s">
        <v>657</v>
      </c>
      <c r="B172" s="12" t="s">
        <v>448</v>
      </c>
      <c r="C172" s="9">
        <v>25</v>
      </c>
    </row>
    <row r="173" spans="1:3" x14ac:dyDescent="0.3">
      <c r="A173" s="13" t="s">
        <v>545</v>
      </c>
      <c r="B173" s="12" t="s">
        <v>455</v>
      </c>
      <c r="C173" s="9">
        <v>202</v>
      </c>
    </row>
    <row r="174" spans="1:3" x14ac:dyDescent="0.3">
      <c r="A174" s="13" t="s">
        <v>658</v>
      </c>
      <c r="B174" s="12" t="s">
        <v>450</v>
      </c>
      <c r="C174" s="9">
        <v>2072</v>
      </c>
    </row>
    <row r="175" spans="1:3" x14ac:dyDescent="0.3">
      <c r="A175" s="13" t="s">
        <v>521</v>
      </c>
      <c r="B175" s="12" t="s">
        <v>455</v>
      </c>
      <c r="C175" s="9">
        <v>148</v>
      </c>
    </row>
    <row r="176" spans="1:3" x14ac:dyDescent="0.3">
      <c r="A176" s="13" t="s">
        <v>522</v>
      </c>
      <c r="B176" s="12" t="s">
        <v>426</v>
      </c>
      <c r="C176" s="9">
        <v>21193</v>
      </c>
    </row>
    <row r="177" spans="1:3" x14ac:dyDescent="0.3">
      <c r="A177" s="13" t="s">
        <v>523</v>
      </c>
      <c r="B177" s="12" t="s">
        <v>426</v>
      </c>
      <c r="C177" s="9">
        <v>3950</v>
      </c>
    </row>
    <row r="178" spans="1:3" x14ac:dyDescent="0.3">
      <c r="A178" s="13" t="s">
        <v>524</v>
      </c>
      <c r="B178" s="12" t="s">
        <v>24</v>
      </c>
      <c r="C178" s="9">
        <v>1800</v>
      </c>
    </row>
    <row r="179" spans="1:3" x14ac:dyDescent="0.3">
      <c r="A179" s="13" t="s">
        <v>652</v>
      </c>
      <c r="B179" s="12" t="s">
        <v>25</v>
      </c>
      <c r="C179" s="9">
        <v>4</v>
      </c>
    </row>
    <row r="180" spans="1:3" x14ac:dyDescent="0.3">
      <c r="A180" s="13" t="s">
        <v>653</v>
      </c>
      <c r="B180" s="12" t="s">
        <v>25</v>
      </c>
      <c r="C180" s="9">
        <v>6</v>
      </c>
    </row>
    <row r="181" spans="1:3" x14ac:dyDescent="0.3">
      <c r="A181" s="13" t="s">
        <v>525</v>
      </c>
      <c r="B181" s="12" t="s">
        <v>438</v>
      </c>
      <c r="C181" s="9">
        <v>13000</v>
      </c>
    </row>
    <row r="182" spans="1:3" x14ac:dyDescent="0.3">
      <c r="A182" s="13" t="s">
        <v>659</v>
      </c>
      <c r="B182" s="12" t="s">
        <v>438</v>
      </c>
      <c r="C182" s="9">
        <v>800</v>
      </c>
    </row>
    <row r="183" spans="1:3" x14ac:dyDescent="0.3">
      <c r="A183" s="13" t="s">
        <v>17</v>
      </c>
      <c r="B183" s="12" t="s">
        <v>438</v>
      </c>
      <c r="C183" s="9">
        <v>340</v>
      </c>
    </row>
    <row r="184" spans="1:3" x14ac:dyDescent="0.3">
      <c r="A184" s="13" t="s">
        <v>526</v>
      </c>
      <c r="B184" s="12" t="s">
        <v>438</v>
      </c>
      <c r="C184" s="9">
        <v>42030</v>
      </c>
    </row>
    <row r="185" spans="1:3" x14ac:dyDescent="0.3">
      <c r="A185" s="13" t="s">
        <v>527</v>
      </c>
      <c r="B185" s="12" t="s">
        <v>438</v>
      </c>
      <c r="C185" s="9">
        <v>17940</v>
      </c>
    </row>
    <row r="186" spans="1:3" x14ac:dyDescent="0.3">
      <c r="A186" s="13" t="s">
        <v>528</v>
      </c>
      <c r="B186" s="12" t="s">
        <v>438</v>
      </c>
      <c r="C186" s="9">
        <v>21420</v>
      </c>
    </row>
    <row r="187" spans="1:3" x14ac:dyDescent="0.3">
      <c r="A187" s="13" t="s">
        <v>18</v>
      </c>
      <c r="B187" s="12" t="s">
        <v>482</v>
      </c>
      <c r="C187" s="9">
        <v>3420</v>
      </c>
    </row>
    <row r="188" spans="1:3" x14ac:dyDescent="0.3">
      <c r="A188" s="13" t="s">
        <v>614</v>
      </c>
      <c r="B188" s="12" t="s">
        <v>615</v>
      </c>
      <c r="C188" s="9">
        <v>134</v>
      </c>
    </row>
    <row r="189" spans="1:3" x14ac:dyDescent="0.3">
      <c r="A189" s="13" t="s">
        <v>529</v>
      </c>
      <c r="B189" s="12" t="s">
        <v>25</v>
      </c>
      <c r="C189" s="9">
        <v>19</v>
      </c>
    </row>
    <row r="190" spans="1:3" x14ac:dyDescent="0.3">
      <c r="A190" s="13" t="s">
        <v>660</v>
      </c>
      <c r="B190" s="12" t="s">
        <v>438</v>
      </c>
      <c r="C190" s="9">
        <v>80</v>
      </c>
    </row>
    <row r="191" spans="1:3" x14ac:dyDescent="0.3">
      <c r="A191" s="13" t="s">
        <v>530</v>
      </c>
      <c r="B191" s="12" t="s">
        <v>25</v>
      </c>
      <c r="C191" s="9">
        <v>50</v>
      </c>
    </row>
    <row r="192" spans="1:3" x14ac:dyDescent="0.3">
      <c r="A192" s="13" t="s">
        <v>531</v>
      </c>
      <c r="B192" s="12" t="s">
        <v>438</v>
      </c>
      <c r="C192" s="9">
        <v>4800</v>
      </c>
    </row>
    <row r="193" spans="1:3" x14ac:dyDescent="0.3">
      <c r="A193" s="13" t="s">
        <v>661</v>
      </c>
      <c r="B193" s="12" t="s">
        <v>532</v>
      </c>
      <c r="C193" s="9">
        <v>2520</v>
      </c>
    </row>
    <row r="194" spans="1:3" x14ac:dyDescent="0.3">
      <c r="A194" s="13" t="s">
        <v>662</v>
      </c>
      <c r="B194" s="12" t="s">
        <v>438</v>
      </c>
      <c r="C194" s="9">
        <v>1500</v>
      </c>
    </row>
    <row r="195" spans="1:3" x14ac:dyDescent="0.3">
      <c r="A195" s="13" t="s">
        <v>663</v>
      </c>
      <c r="B195" s="12" t="s">
        <v>450</v>
      </c>
      <c r="C195" s="9">
        <v>660</v>
      </c>
    </row>
    <row r="196" spans="1:3" x14ac:dyDescent="0.3">
      <c r="A196" s="13" t="s">
        <v>533</v>
      </c>
      <c r="B196" s="12" t="s">
        <v>532</v>
      </c>
      <c r="C196" s="9">
        <v>120</v>
      </c>
    </row>
    <row r="197" spans="1:3" x14ac:dyDescent="0.3">
      <c r="A197" s="13" t="s">
        <v>654</v>
      </c>
      <c r="B197" s="12" t="s">
        <v>448</v>
      </c>
      <c r="C197" s="9">
        <v>78</v>
      </c>
    </row>
    <row r="198" spans="1:3" x14ac:dyDescent="0.3">
      <c r="A198" s="13" t="s">
        <v>534</v>
      </c>
      <c r="B198" s="12" t="s">
        <v>438</v>
      </c>
      <c r="C198" s="9">
        <v>6720</v>
      </c>
    </row>
    <row r="199" spans="1:3" x14ac:dyDescent="0.3">
      <c r="A199" s="13" t="s">
        <v>664</v>
      </c>
      <c r="B199" s="12" t="s">
        <v>438</v>
      </c>
      <c r="C199" s="9">
        <v>8640</v>
      </c>
    </row>
    <row r="200" spans="1:3" x14ac:dyDescent="0.3">
      <c r="A200" s="13" t="s">
        <v>535</v>
      </c>
      <c r="B200" s="12" t="s">
        <v>438</v>
      </c>
      <c r="C200" s="9">
        <v>58560</v>
      </c>
    </row>
    <row r="201" spans="1:3" x14ac:dyDescent="0.3">
      <c r="A201" s="13" t="s">
        <v>536</v>
      </c>
      <c r="B201" s="12" t="s">
        <v>448</v>
      </c>
      <c r="C201" s="9">
        <v>459</v>
      </c>
    </row>
    <row r="202" spans="1:3" x14ac:dyDescent="0.3">
      <c r="A202" s="13" t="s">
        <v>537</v>
      </c>
      <c r="B202" s="12" t="s">
        <v>438</v>
      </c>
      <c r="C202" s="9">
        <v>97200</v>
      </c>
    </row>
    <row r="203" spans="1:3" x14ac:dyDescent="0.3">
      <c r="A203" s="13" t="s">
        <v>538</v>
      </c>
      <c r="B203" s="12" t="s">
        <v>438</v>
      </c>
      <c r="C203" s="9">
        <v>2160</v>
      </c>
    </row>
    <row r="204" spans="1:3" x14ac:dyDescent="0.3">
      <c r="A204" s="13" t="s">
        <v>607</v>
      </c>
      <c r="B204" s="12" t="s">
        <v>438</v>
      </c>
      <c r="C204" s="9">
        <v>202</v>
      </c>
    </row>
    <row r="205" spans="1:3" x14ac:dyDescent="0.3">
      <c r="A205" s="13" t="s">
        <v>19</v>
      </c>
      <c r="B205" s="12" t="s">
        <v>438</v>
      </c>
      <c r="C205" s="9">
        <v>1140</v>
      </c>
    </row>
    <row r="206" spans="1:3" x14ac:dyDescent="0.3">
      <c r="A206" s="13" t="s">
        <v>539</v>
      </c>
      <c r="B206" s="12" t="s">
        <v>455</v>
      </c>
      <c r="C206" s="9">
        <v>3920</v>
      </c>
    </row>
    <row r="207" spans="1:3" x14ac:dyDescent="0.3">
      <c r="A207" s="13" t="s">
        <v>655</v>
      </c>
      <c r="B207" s="12" t="s">
        <v>455</v>
      </c>
      <c r="C207" s="9">
        <v>140</v>
      </c>
    </row>
    <row r="208" spans="1:3" x14ac:dyDescent="0.3">
      <c r="A208" s="13" t="s">
        <v>665</v>
      </c>
      <c r="B208" s="12" t="s">
        <v>438</v>
      </c>
      <c r="C208" s="9">
        <v>3600</v>
      </c>
    </row>
    <row r="209" spans="1:3" x14ac:dyDescent="0.3">
      <c r="A209" s="13" t="s">
        <v>666</v>
      </c>
      <c r="B209" s="12" t="s">
        <v>450</v>
      </c>
      <c r="C209" s="9">
        <v>21600</v>
      </c>
    </row>
    <row r="210" spans="1:3" x14ac:dyDescent="0.3">
      <c r="A210" s="13" t="s">
        <v>667</v>
      </c>
      <c r="B210" s="12" t="s">
        <v>438</v>
      </c>
      <c r="C210" s="9">
        <v>1000</v>
      </c>
    </row>
    <row r="211" spans="1:3" x14ac:dyDescent="0.3">
      <c r="A211" s="13" t="s">
        <v>20</v>
      </c>
      <c r="B211" s="12" t="s">
        <v>450</v>
      </c>
      <c r="C211" s="9">
        <v>90</v>
      </c>
    </row>
    <row r="212" spans="1:3" x14ac:dyDescent="0.3">
      <c r="A212" s="13" t="s">
        <v>21</v>
      </c>
      <c r="B212" s="12" t="s">
        <v>438</v>
      </c>
      <c r="C212" s="9">
        <v>270</v>
      </c>
    </row>
    <row r="213" spans="1:3" x14ac:dyDescent="0.3">
      <c r="A213" s="13" t="s">
        <v>656</v>
      </c>
      <c r="B213" s="12" t="s">
        <v>25</v>
      </c>
      <c r="C213" s="9">
        <v>6016</v>
      </c>
    </row>
    <row r="214" spans="1:3" x14ac:dyDescent="0.3">
      <c r="A214" s="13" t="s">
        <v>540</v>
      </c>
      <c r="B214" s="12" t="s">
        <v>455</v>
      </c>
      <c r="C214" s="9">
        <v>420</v>
      </c>
    </row>
    <row r="215" spans="1:3" x14ac:dyDescent="0.3">
      <c r="A215" s="13" t="s">
        <v>668</v>
      </c>
      <c r="B215" s="12" t="s">
        <v>438</v>
      </c>
      <c r="C215" s="9">
        <v>720</v>
      </c>
    </row>
    <row r="216" spans="1:3" x14ac:dyDescent="0.3">
      <c r="A216" s="13" t="s">
        <v>669</v>
      </c>
      <c r="B216" s="12" t="s">
        <v>438</v>
      </c>
      <c r="C216" s="9">
        <v>3360</v>
      </c>
    </row>
    <row r="217" spans="1:3" x14ac:dyDescent="0.3">
      <c r="A217" s="13" t="s">
        <v>541</v>
      </c>
      <c r="B217" s="12" t="s">
        <v>455</v>
      </c>
      <c r="C217" s="9">
        <v>103</v>
      </c>
    </row>
    <row r="218" spans="1:3" x14ac:dyDescent="0.3">
      <c r="A218" s="13" t="s">
        <v>542</v>
      </c>
      <c r="B218" s="12" t="s">
        <v>438</v>
      </c>
      <c r="C218" s="9">
        <v>60</v>
      </c>
    </row>
    <row r="219" spans="1:3" x14ac:dyDescent="0.3">
      <c r="A219" s="13" t="s">
        <v>543</v>
      </c>
      <c r="B219" s="12" t="s">
        <v>455</v>
      </c>
      <c r="C219" s="9">
        <v>22</v>
      </c>
    </row>
    <row r="220" spans="1:3" x14ac:dyDescent="0.3">
      <c r="A220" s="13" t="s">
        <v>544</v>
      </c>
      <c r="B220" s="12" t="s">
        <v>455</v>
      </c>
      <c r="C220" s="9">
        <v>6</v>
      </c>
    </row>
    <row r="221" spans="1:3" ht="28.8" x14ac:dyDescent="0.3">
      <c r="A221" s="13" t="s">
        <v>670</v>
      </c>
      <c r="B221" s="12" t="s">
        <v>438</v>
      </c>
      <c r="C221" s="9">
        <v>2160</v>
      </c>
    </row>
    <row r="222" spans="1:3" x14ac:dyDescent="0.3">
      <c r="A222" s="13" t="s">
        <v>657</v>
      </c>
      <c r="B222" s="12" t="s">
        <v>448</v>
      </c>
      <c r="C222" s="9">
        <v>41</v>
      </c>
    </row>
    <row r="223" spans="1:3" x14ac:dyDescent="0.3">
      <c r="A223" s="13" t="s">
        <v>545</v>
      </c>
      <c r="B223" s="12" t="s">
        <v>455</v>
      </c>
      <c r="C223" s="9">
        <v>240</v>
      </c>
    </row>
    <row r="224" spans="1:3" x14ac:dyDescent="0.3">
      <c r="A224" s="13" t="s">
        <v>671</v>
      </c>
      <c r="B224" s="12" t="s">
        <v>438</v>
      </c>
      <c r="C224" s="9">
        <v>2160</v>
      </c>
    </row>
    <row r="225" spans="1:3" x14ac:dyDescent="0.3">
      <c r="A225" s="13" t="s">
        <v>672</v>
      </c>
      <c r="B225" s="12" t="s">
        <v>438</v>
      </c>
      <c r="C225" s="9">
        <v>300</v>
      </c>
    </row>
    <row r="226" spans="1:3" x14ac:dyDescent="0.3">
      <c r="A226" s="13" t="s">
        <v>658</v>
      </c>
      <c r="B226" s="12" t="s">
        <v>450</v>
      </c>
      <c r="C226" s="9">
        <v>2072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25"/>
  <sheetViews>
    <sheetView showGridLines="0" tabSelected="1" workbookViewId="0">
      <pane ySplit="12" topLeftCell="A13" activePane="bottomLeft" state="frozen"/>
      <selection pane="bottomLeft" activeCell="F20" sqref="F20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10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618</v>
      </c>
      <c r="B10" s="5" t="s">
        <v>28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27</v>
      </c>
      <c r="B12" s="7" t="s">
        <v>0</v>
      </c>
      <c r="C12" s="8" t="s">
        <v>1</v>
      </c>
      <c r="D12" s="7" t="s">
        <v>2</v>
      </c>
    </row>
    <row r="13" spans="1:4" x14ac:dyDescent="0.3">
      <c r="A13" s="14">
        <v>54167</v>
      </c>
      <c r="B13" s="15" t="s">
        <v>673</v>
      </c>
      <c r="C13" s="15" t="s">
        <v>674</v>
      </c>
      <c r="D13" s="9">
        <v>1088</v>
      </c>
    </row>
    <row r="14" spans="1:4" x14ac:dyDescent="0.3">
      <c r="A14" s="14">
        <v>36439</v>
      </c>
      <c r="B14" s="15" t="s">
        <v>432</v>
      </c>
      <c r="C14" s="15" t="s">
        <v>675</v>
      </c>
      <c r="D14" s="9">
        <v>36</v>
      </c>
    </row>
    <row r="15" spans="1:4" x14ac:dyDescent="0.3">
      <c r="A15" s="14">
        <v>20565</v>
      </c>
      <c r="B15" s="15" t="s">
        <v>29</v>
      </c>
      <c r="C15" s="15" t="s">
        <v>676</v>
      </c>
      <c r="D15" s="9">
        <v>15</v>
      </c>
    </row>
    <row r="16" spans="1:4" x14ac:dyDescent="0.3">
      <c r="A16" s="14">
        <v>20180</v>
      </c>
      <c r="B16" s="15" t="s">
        <v>30</v>
      </c>
      <c r="C16" s="15" t="s">
        <v>677</v>
      </c>
      <c r="D16" s="9">
        <v>174</v>
      </c>
    </row>
    <row r="17" spans="1:4" x14ac:dyDescent="0.3">
      <c r="A17" s="14">
        <v>20419</v>
      </c>
      <c r="B17" s="16" t="s">
        <v>31</v>
      </c>
      <c r="C17" s="15" t="s">
        <v>678</v>
      </c>
      <c r="D17" s="9">
        <v>77</v>
      </c>
    </row>
    <row r="18" spans="1:4" x14ac:dyDescent="0.3">
      <c r="A18" s="14">
        <v>20072</v>
      </c>
      <c r="B18" s="15" t="s">
        <v>378</v>
      </c>
      <c r="C18" s="15" t="s">
        <v>679</v>
      </c>
      <c r="D18" s="9">
        <v>462</v>
      </c>
    </row>
    <row r="19" spans="1:4" x14ac:dyDescent="0.3">
      <c r="A19" s="14">
        <v>19810</v>
      </c>
      <c r="B19" s="15" t="s">
        <v>32</v>
      </c>
      <c r="C19" s="15" t="s">
        <v>680</v>
      </c>
      <c r="D19" s="9">
        <v>8133</v>
      </c>
    </row>
    <row r="20" spans="1:4" x14ac:dyDescent="0.3">
      <c r="A20" s="14">
        <v>27970</v>
      </c>
      <c r="B20" s="15" t="s">
        <v>379</v>
      </c>
      <c r="C20" s="15" t="s">
        <v>681</v>
      </c>
      <c r="D20" s="9">
        <v>14</v>
      </c>
    </row>
    <row r="21" spans="1:4" x14ac:dyDescent="0.3">
      <c r="A21" s="14">
        <v>20308</v>
      </c>
      <c r="B21" s="15" t="s">
        <v>33</v>
      </c>
      <c r="C21" s="15" t="s">
        <v>682</v>
      </c>
      <c r="D21" s="9">
        <v>501</v>
      </c>
    </row>
    <row r="22" spans="1:4" x14ac:dyDescent="0.3">
      <c r="A22" s="14">
        <v>19856</v>
      </c>
      <c r="B22" s="15" t="s">
        <v>380</v>
      </c>
      <c r="C22" s="15" t="s">
        <v>683</v>
      </c>
      <c r="D22" s="9">
        <v>0</v>
      </c>
    </row>
    <row r="23" spans="1:4" x14ac:dyDescent="0.3">
      <c r="A23" s="14">
        <v>20657</v>
      </c>
      <c r="B23" s="15" t="s">
        <v>34</v>
      </c>
      <c r="C23" s="15" t="s">
        <v>684</v>
      </c>
      <c r="D23" s="9">
        <v>22</v>
      </c>
    </row>
    <row r="24" spans="1:4" x14ac:dyDescent="0.3">
      <c r="A24" s="14">
        <v>21505</v>
      </c>
      <c r="B24" s="15" t="s">
        <v>573</v>
      </c>
      <c r="C24" s="15" t="s">
        <v>685</v>
      </c>
      <c r="D24" s="9">
        <v>4</v>
      </c>
    </row>
    <row r="25" spans="1:4" x14ac:dyDescent="0.3">
      <c r="A25" s="14">
        <v>20433</v>
      </c>
      <c r="B25" s="15" t="s">
        <v>35</v>
      </c>
      <c r="C25" s="15" t="s">
        <v>686</v>
      </c>
      <c r="D25" s="9">
        <v>61</v>
      </c>
    </row>
    <row r="26" spans="1:4" x14ac:dyDescent="0.3">
      <c r="A26" s="14">
        <v>20679</v>
      </c>
      <c r="B26" s="15" t="s">
        <v>36</v>
      </c>
      <c r="C26" s="15" t="s">
        <v>687</v>
      </c>
      <c r="D26" s="9">
        <v>0</v>
      </c>
    </row>
    <row r="27" spans="1:4" x14ac:dyDescent="0.3">
      <c r="A27" s="14">
        <v>19955</v>
      </c>
      <c r="B27" s="15" t="s">
        <v>37</v>
      </c>
      <c r="C27" s="15" t="s">
        <v>688</v>
      </c>
      <c r="D27" s="9">
        <v>456</v>
      </c>
    </row>
    <row r="28" spans="1:4" x14ac:dyDescent="0.3">
      <c r="A28" s="14">
        <v>47615</v>
      </c>
      <c r="B28" s="15" t="s">
        <v>38</v>
      </c>
      <c r="C28" s="15" t="s">
        <v>689</v>
      </c>
      <c r="D28" s="9">
        <v>2720.6</v>
      </c>
    </row>
    <row r="29" spans="1:4" x14ac:dyDescent="0.3">
      <c r="A29" s="14">
        <v>19939</v>
      </c>
      <c r="B29" s="15" t="s">
        <v>574</v>
      </c>
      <c r="C29" s="15" t="s">
        <v>690</v>
      </c>
      <c r="D29" s="9">
        <v>1262</v>
      </c>
    </row>
    <row r="30" spans="1:4" x14ac:dyDescent="0.3">
      <c r="A30" s="14">
        <v>20310</v>
      </c>
      <c r="B30" s="15" t="s">
        <v>39</v>
      </c>
      <c r="C30" s="15" t="s">
        <v>691</v>
      </c>
      <c r="D30" s="9">
        <v>169</v>
      </c>
    </row>
    <row r="31" spans="1:4" x14ac:dyDescent="0.3">
      <c r="A31" s="14">
        <v>50414</v>
      </c>
      <c r="B31" s="15" t="s">
        <v>575</v>
      </c>
      <c r="C31" s="15" t="s">
        <v>692</v>
      </c>
      <c r="D31" s="9">
        <v>592</v>
      </c>
    </row>
    <row r="32" spans="1:4" x14ac:dyDescent="0.3">
      <c r="A32" s="14">
        <v>20340</v>
      </c>
      <c r="B32" s="15" t="s">
        <v>40</v>
      </c>
      <c r="C32" s="15" t="s">
        <v>693</v>
      </c>
      <c r="D32" s="9">
        <v>2636</v>
      </c>
    </row>
    <row r="33" spans="1:4" x14ac:dyDescent="0.3">
      <c r="A33" s="14">
        <v>21454</v>
      </c>
      <c r="B33" s="15" t="s">
        <v>41</v>
      </c>
      <c r="C33" s="15" t="str">
        <f>_xlfn.XLOOKUP(A33,'[1]15.03.2026'!A:A,'[1]15.03.2026'!C:C)</f>
        <v>FRASC C/250ML</v>
      </c>
      <c r="D33" s="9">
        <v>516</v>
      </c>
    </row>
    <row r="34" spans="1:4" x14ac:dyDescent="0.3">
      <c r="A34" s="14">
        <v>21457</v>
      </c>
      <c r="B34" s="15" t="s">
        <v>414</v>
      </c>
      <c r="C34" s="15" t="str">
        <f>_xlfn.XLOOKUP(A34,'[1]15.03.2026'!A:A,'[1]15.03.2026'!C:C)</f>
        <v>FRASC C/1000ML</v>
      </c>
      <c r="D34" s="9">
        <v>107</v>
      </c>
    </row>
    <row r="35" spans="1:4" x14ac:dyDescent="0.3">
      <c r="A35" s="14">
        <v>21455</v>
      </c>
      <c r="B35" s="15" t="s">
        <v>42</v>
      </c>
      <c r="C35" s="15" t="str">
        <f>_xlfn.XLOOKUP(A35,'[1]15.03.2026'!A:A,'[1]15.03.2026'!C:C)</f>
        <v>FRASC C/500ML</v>
      </c>
      <c r="D35" s="9">
        <v>377</v>
      </c>
    </row>
    <row r="36" spans="1:4" x14ac:dyDescent="0.3">
      <c r="A36" s="14">
        <v>20441</v>
      </c>
      <c r="B36" s="15" t="s">
        <v>43</v>
      </c>
      <c r="C36" s="15" t="s">
        <v>694</v>
      </c>
      <c r="D36" s="9">
        <v>33917.5</v>
      </c>
    </row>
    <row r="37" spans="1:4" x14ac:dyDescent="0.3">
      <c r="A37" s="14">
        <v>42032</v>
      </c>
      <c r="B37" s="15" t="s">
        <v>44</v>
      </c>
      <c r="C37" s="15" t="s">
        <v>695</v>
      </c>
      <c r="D37" s="9">
        <v>63</v>
      </c>
    </row>
    <row r="38" spans="1:4" x14ac:dyDescent="0.3">
      <c r="A38" s="14">
        <v>20617</v>
      </c>
      <c r="B38" s="15" t="s">
        <v>45</v>
      </c>
      <c r="C38" s="15" t="s">
        <v>696</v>
      </c>
      <c r="D38" s="9">
        <v>1044</v>
      </c>
    </row>
    <row r="39" spans="1:4" x14ac:dyDescent="0.3">
      <c r="A39" s="14">
        <v>20533</v>
      </c>
      <c r="B39" s="15" t="s">
        <v>381</v>
      </c>
      <c r="C39" s="15" t="s">
        <v>694</v>
      </c>
      <c r="D39" s="9">
        <v>49</v>
      </c>
    </row>
    <row r="40" spans="1:4" x14ac:dyDescent="0.3">
      <c r="A40" s="14">
        <v>20425</v>
      </c>
      <c r="B40" s="15" t="s">
        <v>439</v>
      </c>
      <c r="C40" s="15" t="str">
        <f>_xlfn.XLOOKUP(A40,'[1]15.03.2026'!A:A,'[1]15.03.2026'!C:C)</f>
        <v>FRASCO</v>
      </c>
      <c r="D40" s="9">
        <v>4</v>
      </c>
    </row>
    <row r="41" spans="1:4" x14ac:dyDescent="0.3">
      <c r="A41" s="14">
        <v>20427</v>
      </c>
      <c r="B41" s="15" t="s">
        <v>440</v>
      </c>
      <c r="C41" s="15" t="s">
        <v>697</v>
      </c>
      <c r="D41" s="9">
        <v>9</v>
      </c>
    </row>
    <row r="42" spans="1:4" x14ac:dyDescent="0.3">
      <c r="A42" s="14">
        <v>20074</v>
      </c>
      <c r="B42" s="15" t="s">
        <v>46</v>
      </c>
      <c r="C42" s="15" t="str">
        <f>_xlfn.XLOOKUP(A42,'[1]15.03.2026'!A:A,'[1]15.03.2026'!C:C)</f>
        <v>AMPOLA 0,5MG</v>
      </c>
      <c r="D42" s="9">
        <v>24</v>
      </c>
    </row>
    <row r="43" spans="1:4" x14ac:dyDescent="0.3">
      <c r="A43" s="14">
        <v>19641</v>
      </c>
      <c r="B43" s="15" t="s">
        <v>47</v>
      </c>
      <c r="C43" s="15" t="s">
        <v>680</v>
      </c>
      <c r="D43" s="9">
        <v>1122</v>
      </c>
    </row>
    <row r="44" spans="1:4" x14ac:dyDescent="0.3">
      <c r="A44" s="14">
        <v>20348</v>
      </c>
      <c r="B44" s="15" t="s">
        <v>576</v>
      </c>
      <c r="C44" s="15" t="s">
        <v>698</v>
      </c>
      <c r="D44" s="9">
        <v>145</v>
      </c>
    </row>
    <row r="45" spans="1:4" x14ac:dyDescent="0.3">
      <c r="A45" s="14">
        <v>46312</v>
      </c>
      <c r="B45" s="15" t="s">
        <v>382</v>
      </c>
      <c r="C45" s="15" t="s">
        <v>699</v>
      </c>
      <c r="D45" s="9">
        <v>11</v>
      </c>
    </row>
    <row r="46" spans="1:4" x14ac:dyDescent="0.3">
      <c r="A46" s="14">
        <v>27950</v>
      </c>
      <c r="B46" s="15" t="s">
        <v>48</v>
      </c>
      <c r="C46" s="15" t="s">
        <v>700</v>
      </c>
      <c r="D46" s="9">
        <v>84</v>
      </c>
    </row>
    <row r="47" spans="1:4" x14ac:dyDescent="0.3">
      <c r="A47" s="14">
        <v>33005</v>
      </c>
      <c r="B47" s="15" t="s">
        <v>49</v>
      </c>
      <c r="C47" s="15" t="s">
        <v>686</v>
      </c>
      <c r="D47" s="9">
        <v>1381</v>
      </c>
    </row>
    <row r="48" spans="1:4" x14ac:dyDescent="0.3">
      <c r="A48" s="14">
        <v>20529</v>
      </c>
      <c r="B48" s="15" t="s">
        <v>50</v>
      </c>
      <c r="C48" s="15" t="s">
        <v>701</v>
      </c>
      <c r="D48" s="9">
        <v>8</v>
      </c>
    </row>
    <row r="49" spans="1:4" x14ac:dyDescent="0.3">
      <c r="A49" s="14">
        <v>20312</v>
      </c>
      <c r="B49" s="15" t="s">
        <v>546</v>
      </c>
      <c r="C49" s="15" t="s">
        <v>702</v>
      </c>
      <c r="D49" s="9">
        <v>722</v>
      </c>
    </row>
    <row r="50" spans="1:4" x14ac:dyDescent="0.3">
      <c r="A50" s="14">
        <v>22127</v>
      </c>
      <c r="B50" s="15" t="s">
        <v>564</v>
      </c>
      <c r="C50" s="15" t="s">
        <v>683</v>
      </c>
      <c r="D50" s="9">
        <v>1614</v>
      </c>
    </row>
    <row r="51" spans="1:4" x14ac:dyDescent="0.3">
      <c r="A51" s="14">
        <v>19961</v>
      </c>
      <c r="B51" s="15" t="s">
        <v>51</v>
      </c>
      <c r="C51" s="15" t="str">
        <f>_xlfn.XLOOKUP(A51,'[1]15.03.2026'!A:A,'[1]15.03.2026'!C:C)</f>
        <v>COMP C/25MG</v>
      </c>
      <c r="D51" s="9">
        <v>1222</v>
      </c>
    </row>
    <row r="52" spans="1:4" x14ac:dyDescent="0.3">
      <c r="A52" s="14">
        <v>20279</v>
      </c>
      <c r="B52" s="15" t="s">
        <v>52</v>
      </c>
      <c r="C52" s="15" t="s">
        <v>703</v>
      </c>
      <c r="D52" s="9">
        <v>0</v>
      </c>
    </row>
    <row r="53" spans="1:4" x14ac:dyDescent="0.3">
      <c r="A53" s="14">
        <v>19829</v>
      </c>
      <c r="B53" s="15" t="s">
        <v>53</v>
      </c>
      <c r="C53" s="15" t="s">
        <v>704</v>
      </c>
      <c r="D53" s="9">
        <v>196</v>
      </c>
    </row>
    <row r="54" spans="1:4" x14ac:dyDescent="0.3">
      <c r="A54" s="14">
        <v>19828</v>
      </c>
      <c r="B54" s="15" t="s">
        <v>54</v>
      </c>
      <c r="C54" s="15" t="s">
        <v>704</v>
      </c>
      <c r="D54" s="9">
        <v>0</v>
      </c>
    </row>
    <row r="55" spans="1:4" x14ac:dyDescent="0.3">
      <c r="A55" s="14">
        <v>20286</v>
      </c>
      <c r="B55" s="15" t="s">
        <v>705</v>
      </c>
      <c r="C55" s="15" t="s">
        <v>706</v>
      </c>
      <c r="D55" s="9">
        <v>733</v>
      </c>
    </row>
    <row r="56" spans="1:4" x14ac:dyDescent="0.3">
      <c r="A56" s="14">
        <v>20040</v>
      </c>
      <c r="B56" s="15" t="s">
        <v>383</v>
      </c>
      <c r="C56" s="15" t="s">
        <v>707</v>
      </c>
      <c r="D56" s="9">
        <v>787</v>
      </c>
    </row>
    <row r="57" spans="1:4" x14ac:dyDescent="0.3">
      <c r="A57" s="14">
        <v>20282</v>
      </c>
      <c r="B57" s="15" t="s">
        <v>442</v>
      </c>
      <c r="C57" s="15" t="s">
        <v>708</v>
      </c>
      <c r="D57" s="9">
        <v>733</v>
      </c>
    </row>
    <row r="58" spans="1:4" x14ac:dyDescent="0.3">
      <c r="A58" s="14">
        <v>51021</v>
      </c>
      <c r="B58" s="15" t="s">
        <v>55</v>
      </c>
      <c r="C58" s="15" t="s">
        <v>709</v>
      </c>
      <c r="D58" s="9">
        <v>885</v>
      </c>
    </row>
    <row r="59" spans="1:4" x14ac:dyDescent="0.3">
      <c r="A59" s="14">
        <v>27141</v>
      </c>
      <c r="B59" s="15" t="s">
        <v>588</v>
      </c>
      <c r="C59" s="15" t="str">
        <f>_xlfn.XLOOKUP(A59,'[1]15.03.2026'!A:A,'[1]15.03.2026'!C:C)</f>
        <v>COMP C/1MG</v>
      </c>
      <c r="D59" s="9">
        <v>2556</v>
      </c>
    </row>
    <row r="60" spans="1:4" x14ac:dyDescent="0.3">
      <c r="A60" s="14">
        <v>20228</v>
      </c>
      <c r="B60" s="15" t="s">
        <v>710</v>
      </c>
      <c r="C60" s="15" t="str">
        <f>_xlfn.XLOOKUP(A60,'[1]15.03.2026'!A:A,'[1]15.03.2026'!C:C)</f>
        <v>FRASCO</v>
      </c>
      <c r="D60" s="9">
        <v>55</v>
      </c>
    </row>
    <row r="61" spans="1:4" x14ac:dyDescent="0.3">
      <c r="A61" s="14">
        <v>19919</v>
      </c>
      <c r="B61" s="15" t="s">
        <v>56</v>
      </c>
      <c r="C61" s="15" t="s">
        <v>711</v>
      </c>
      <c r="D61" s="9">
        <v>1</v>
      </c>
    </row>
    <row r="62" spans="1:4" x14ac:dyDescent="0.3">
      <c r="A62" s="14">
        <v>19921</v>
      </c>
      <c r="B62" s="15" t="s">
        <v>57</v>
      </c>
      <c r="C62" s="15" t="s">
        <v>688</v>
      </c>
      <c r="D62" s="9">
        <v>2594</v>
      </c>
    </row>
    <row r="63" spans="1:4" x14ac:dyDescent="0.3">
      <c r="A63" s="14">
        <v>43369</v>
      </c>
      <c r="B63" s="15" t="s">
        <v>58</v>
      </c>
      <c r="C63" s="15" t="s">
        <v>712</v>
      </c>
      <c r="D63" s="9">
        <v>91</v>
      </c>
    </row>
    <row r="64" spans="1:4" x14ac:dyDescent="0.3">
      <c r="A64" s="14">
        <v>19897</v>
      </c>
      <c r="B64" s="15" t="s">
        <v>59</v>
      </c>
      <c r="C64" s="15" t="s">
        <v>690</v>
      </c>
      <c r="D64" s="9">
        <v>333</v>
      </c>
    </row>
    <row r="65" spans="1:4" x14ac:dyDescent="0.3">
      <c r="A65" s="14">
        <v>20206</v>
      </c>
      <c r="B65" s="15" t="s">
        <v>372</v>
      </c>
      <c r="C65" s="15" t="s">
        <v>713</v>
      </c>
      <c r="D65" s="9">
        <v>141</v>
      </c>
    </row>
    <row r="66" spans="1:4" x14ac:dyDescent="0.3">
      <c r="A66" s="14">
        <v>20573</v>
      </c>
      <c r="B66" s="15" t="s">
        <v>60</v>
      </c>
      <c r="C66" s="15" t="s">
        <v>714</v>
      </c>
      <c r="D66" s="9">
        <v>78</v>
      </c>
    </row>
    <row r="67" spans="1:4" x14ac:dyDescent="0.3">
      <c r="A67" s="14">
        <v>20314</v>
      </c>
      <c r="B67" s="15" t="s">
        <v>61</v>
      </c>
      <c r="C67" s="15" t="s">
        <v>715</v>
      </c>
      <c r="D67" s="9">
        <v>209</v>
      </c>
    </row>
    <row r="68" spans="1:4" x14ac:dyDescent="0.3">
      <c r="A68" s="14">
        <v>52452</v>
      </c>
      <c r="B68" s="15" t="s">
        <v>716</v>
      </c>
      <c r="C68" s="15" t="s">
        <v>717</v>
      </c>
      <c r="D68" s="9">
        <v>167</v>
      </c>
    </row>
    <row r="69" spans="1:4" x14ac:dyDescent="0.3">
      <c r="A69" s="14">
        <v>21729</v>
      </c>
      <c r="B69" s="15" t="s">
        <v>62</v>
      </c>
      <c r="C69" s="15" t="str">
        <f>_xlfn.XLOOKUP(A69,'[1]15.03.2026'!A:A,'[1]15.03.2026'!C:C)</f>
        <v xml:space="preserve">COMPRIMIDO   </v>
      </c>
      <c r="D69" s="9">
        <v>0</v>
      </c>
    </row>
    <row r="70" spans="1:4" x14ac:dyDescent="0.3">
      <c r="A70" s="14">
        <v>20694</v>
      </c>
      <c r="B70" s="15" t="s">
        <v>63</v>
      </c>
      <c r="C70" s="15" t="s">
        <v>704</v>
      </c>
      <c r="D70" s="9">
        <v>96</v>
      </c>
    </row>
    <row r="71" spans="1:4" x14ac:dyDescent="0.3">
      <c r="A71" s="14">
        <v>20276</v>
      </c>
      <c r="B71" s="15" t="s">
        <v>608</v>
      </c>
      <c r="C71" s="15" t="s">
        <v>708</v>
      </c>
      <c r="D71" s="9">
        <v>80</v>
      </c>
    </row>
    <row r="72" spans="1:4" x14ac:dyDescent="0.3">
      <c r="A72" s="14">
        <v>20467</v>
      </c>
      <c r="B72" s="15" t="s">
        <v>64</v>
      </c>
      <c r="C72" s="15" t="s">
        <v>718</v>
      </c>
      <c r="D72" s="9">
        <v>112</v>
      </c>
    </row>
    <row r="73" spans="1:4" x14ac:dyDescent="0.3">
      <c r="A73" s="14">
        <v>20469</v>
      </c>
      <c r="B73" s="15" t="s">
        <v>719</v>
      </c>
      <c r="C73" s="15" t="s">
        <v>720</v>
      </c>
      <c r="D73" s="9">
        <v>65</v>
      </c>
    </row>
    <row r="74" spans="1:4" x14ac:dyDescent="0.3">
      <c r="A74" s="14">
        <v>19820</v>
      </c>
      <c r="B74" s="15" t="s">
        <v>65</v>
      </c>
      <c r="C74" s="15" t="s">
        <v>711</v>
      </c>
      <c r="D74" s="9">
        <v>458</v>
      </c>
    </row>
    <row r="75" spans="1:4" x14ac:dyDescent="0.3">
      <c r="A75" s="14">
        <v>32478</v>
      </c>
      <c r="B75" s="15" t="s">
        <v>547</v>
      </c>
      <c r="C75" s="15" t="s">
        <v>721</v>
      </c>
      <c r="D75" s="9">
        <v>0</v>
      </c>
    </row>
    <row r="76" spans="1:4" x14ac:dyDescent="0.3">
      <c r="A76" s="14">
        <v>22418</v>
      </c>
      <c r="B76" s="15" t="s">
        <v>384</v>
      </c>
      <c r="C76" s="15" t="s">
        <v>722</v>
      </c>
      <c r="D76" s="9">
        <v>101</v>
      </c>
    </row>
    <row r="77" spans="1:4" x14ac:dyDescent="0.3">
      <c r="A77" s="14">
        <v>20669</v>
      </c>
      <c r="B77" s="15" t="s">
        <v>723</v>
      </c>
      <c r="C77" s="15" t="str">
        <f>_xlfn.XLOOKUP(A77,'[1]15.03.2026'!A:A,'[1]15.03.2026'!C:C)</f>
        <v>TUBO</v>
      </c>
      <c r="D77" s="9">
        <v>12</v>
      </c>
    </row>
    <row r="78" spans="1:4" x14ac:dyDescent="0.3">
      <c r="A78" s="14">
        <v>20166</v>
      </c>
      <c r="B78" s="15" t="s">
        <v>66</v>
      </c>
      <c r="C78" s="15" t="s">
        <v>724</v>
      </c>
      <c r="D78" s="9">
        <v>19</v>
      </c>
    </row>
    <row r="79" spans="1:4" x14ac:dyDescent="0.3">
      <c r="A79" s="14">
        <v>28053</v>
      </c>
      <c r="B79" s="15" t="s">
        <v>589</v>
      </c>
      <c r="C79" s="15" t="str">
        <f>_xlfn.XLOOKUP(A79,'[1]15.03.2026'!A:A,'[1]15.03.2026'!C:C)</f>
        <v>COMP C/50MG</v>
      </c>
      <c r="D79" s="9">
        <v>1891</v>
      </c>
    </row>
    <row r="80" spans="1:4" x14ac:dyDescent="0.3">
      <c r="A80" s="14">
        <v>20569</v>
      </c>
      <c r="B80" s="15" t="s">
        <v>557</v>
      </c>
      <c r="C80" s="15" t="s">
        <v>725</v>
      </c>
      <c r="D80" s="9">
        <v>2</v>
      </c>
    </row>
    <row r="81" spans="1:4" x14ac:dyDescent="0.3">
      <c r="A81" s="14">
        <v>21467</v>
      </c>
      <c r="B81" s="15" t="s">
        <v>67</v>
      </c>
      <c r="C81" s="15" t="s">
        <v>726</v>
      </c>
      <c r="D81" s="9">
        <v>345</v>
      </c>
    </row>
    <row r="82" spans="1:4" x14ac:dyDescent="0.3">
      <c r="A82" s="14">
        <v>20445</v>
      </c>
      <c r="B82" s="15" t="s">
        <v>68</v>
      </c>
      <c r="C82" s="15" t="s">
        <v>694</v>
      </c>
      <c r="D82" s="9">
        <v>1412</v>
      </c>
    </row>
    <row r="83" spans="1:4" x14ac:dyDescent="0.3">
      <c r="A83" s="14">
        <v>20128</v>
      </c>
      <c r="B83" s="15" t="s">
        <v>385</v>
      </c>
      <c r="C83" s="15" t="str">
        <f>_xlfn.XLOOKUP(A83,'[1]15.03.2026'!A:A,'[1]15.03.2026'!C:C)</f>
        <v>AMPOLA 5MG</v>
      </c>
      <c r="D83" s="9">
        <v>38</v>
      </c>
    </row>
    <row r="84" spans="1:4" x14ac:dyDescent="0.3">
      <c r="A84" s="14">
        <v>19980</v>
      </c>
      <c r="B84" s="15" t="s">
        <v>69</v>
      </c>
      <c r="C84" s="15" t="str">
        <f>_xlfn.XLOOKUP(A84,'[1]15.03.2026'!A:A,'[1]15.03.2026'!C:C)</f>
        <v>COMP C/2MG</v>
      </c>
      <c r="D84" s="9">
        <v>408</v>
      </c>
    </row>
    <row r="85" spans="1:4" x14ac:dyDescent="0.3">
      <c r="A85" s="14">
        <v>20054</v>
      </c>
      <c r="B85" s="15" t="s">
        <v>70</v>
      </c>
      <c r="C85" s="15" t="s">
        <v>727</v>
      </c>
      <c r="D85" s="9">
        <v>55</v>
      </c>
    </row>
    <row r="86" spans="1:4" x14ac:dyDescent="0.3">
      <c r="A86" s="14">
        <v>20004</v>
      </c>
      <c r="B86" s="15" t="s">
        <v>728</v>
      </c>
      <c r="C86" s="15" t="str">
        <f>_xlfn.XLOOKUP(A86,'[1]15.03.2026'!A:A,'[1]15.03.2026'!C:C)</f>
        <v xml:space="preserve">COMPRIMIDO   </v>
      </c>
      <c r="D86" s="9">
        <v>0</v>
      </c>
    </row>
    <row r="87" spans="1:4" x14ac:dyDescent="0.3">
      <c r="A87" s="14">
        <v>21488</v>
      </c>
      <c r="B87" s="15" t="s">
        <v>71</v>
      </c>
      <c r="C87" s="15" t="s">
        <v>676</v>
      </c>
      <c r="D87" s="9">
        <v>24</v>
      </c>
    </row>
    <row r="88" spans="1:4" x14ac:dyDescent="0.3">
      <c r="A88" s="14">
        <v>20363</v>
      </c>
      <c r="B88" s="15" t="s">
        <v>72</v>
      </c>
      <c r="C88" s="15" t="s">
        <v>729</v>
      </c>
      <c r="D88" s="9">
        <v>237</v>
      </c>
    </row>
    <row r="89" spans="1:4" x14ac:dyDescent="0.3">
      <c r="A89" s="14">
        <v>20044</v>
      </c>
      <c r="B89" s="15" t="s">
        <v>73</v>
      </c>
      <c r="C89" s="15" t="s">
        <v>730</v>
      </c>
      <c r="D89" s="9">
        <v>52</v>
      </c>
    </row>
    <row r="90" spans="1:4" x14ac:dyDescent="0.3">
      <c r="A90" s="14">
        <v>35715</v>
      </c>
      <c r="B90" s="15" t="s">
        <v>428</v>
      </c>
      <c r="C90" s="15" t="s">
        <v>731</v>
      </c>
      <c r="D90" s="9">
        <v>1373</v>
      </c>
    </row>
    <row r="91" spans="1:4" x14ac:dyDescent="0.3">
      <c r="A91" s="14">
        <v>20487</v>
      </c>
      <c r="B91" s="15" t="s">
        <v>74</v>
      </c>
      <c r="C91" s="15" t="s">
        <v>732</v>
      </c>
      <c r="D91" s="9">
        <v>513</v>
      </c>
    </row>
    <row r="92" spans="1:4" x14ac:dyDescent="0.3">
      <c r="A92" s="14">
        <v>20489</v>
      </c>
      <c r="B92" s="15" t="s">
        <v>548</v>
      </c>
      <c r="C92" s="15" t="s">
        <v>733</v>
      </c>
      <c r="D92" s="9">
        <v>636.4</v>
      </c>
    </row>
    <row r="93" spans="1:4" x14ac:dyDescent="0.3">
      <c r="A93" s="14">
        <v>20491</v>
      </c>
      <c r="B93" s="15" t="s">
        <v>558</v>
      </c>
      <c r="C93" s="15" t="s">
        <v>733</v>
      </c>
      <c r="D93" s="9">
        <v>47</v>
      </c>
    </row>
    <row r="94" spans="1:4" x14ac:dyDescent="0.3">
      <c r="A94" s="14">
        <v>20493</v>
      </c>
      <c r="B94" s="15" t="s">
        <v>75</v>
      </c>
      <c r="C94" s="15" t="s">
        <v>733</v>
      </c>
      <c r="D94" s="9">
        <v>63</v>
      </c>
    </row>
    <row r="95" spans="1:4" x14ac:dyDescent="0.3">
      <c r="A95" s="14">
        <v>20495</v>
      </c>
      <c r="B95" s="15" t="s">
        <v>76</v>
      </c>
      <c r="C95" s="15" t="s">
        <v>732</v>
      </c>
      <c r="D95" s="9">
        <v>78</v>
      </c>
    </row>
    <row r="96" spans="1:4" x14ac:dyDescent="0.3">
      <c r="A96" s="14">
        <v>49934</v>
      </c>
      <c r="B96" s="15" t="s">
        <v>734</v>
      </c>
      <c r="C96" s="15" t="s">
        <v>735</v>
      </c>
      <c r="D96" s="9">
        <v>528</v>
      </c>
    </row>
    <row r="97" spans="1:4" x14ac:dyDescent="0.3">
      <c r="A97" s="14">
        <v>49933</v>
      </c>
      <c r="B97" s="15" t="s">
        <v>736</v>
      </c>
      <c r="C97" s="15" t="s">
        <v>704</v>
      </c>
      <c r="D97" s="9">
        <v>8022</v>
      </c>
    </row>
    <row r="98" spans="1:4" x14ac:dyDescent="0.3">
      <c r="A98" s="14">
        <v>19871</v>
      </c>
      <c r="B98" s="15" t="s">
        <v>77</v>
      </c>
      <c r="C98" s="15" t="s">
        <v>712</v>
      </c>
      <c r="D98" s="9">
        <v>636</v>
      </c>
    </row>
    <row r="99" spans="1:4" x14ac:dyDescent="0.3">
      <c r="A99" s="14">
        <v>20577</v>
      </c>
      <c r="B99" s="15" t="s">
        <v>78</v>
      </c>
      <c r="C99" s="15" t="s">
        <v>737</v>
      </c>
      <c r="D99" s="9">
        <v>30</v>
      </c>
    </row>
    <row r="100" spans="1:4" x14ac:dyDescent="0.3">
      <c r="A100" s="14">
        <v>19971</v>
      </c>
      <c r="B100" s="15" t="s">
        <v>79</v>
      </c>
      <c r="C100" s="15" t="str">
        <f>_xlfn.XLOOKUP(A100,'[1]15.03.2026'!A:A,'[1]15.03.2026'!C:C)</f>
        <v>COMP C/200MG</v>
      </c>
      <c r="D100" s="9">
        <v>403</v>
      </c>
    </row>
    <row r="101" spans="1:4" x14ac:dyDescent="0.3">
      <c r="A101" s="14">
        <v>20028</v>
      </c>
      <c r="B101" s="15" t="s">
        <v>80</v>
      </c>
      <c r="C101" s="15" t="s">
        <v>704</v>
      </c>
      <c r="D101" s="9">
        <v>791</v>
      </c>
    </row>
    <row r="102" spans="1:4" x14ac:dyDescent="0.3">
      <c r="A102" s="14">
        <v>19982</v>
      </c>
      <c r="B102" s="15" t="s">
        <v>81</v>
      </c>
      <c r="C102" s="15" t="str">
        <f>_xlfn.XLOOKUP(A102,'[1]15.03.2026'!A:A,'[1]15.03.2026'!C:C)</f>
        <v>COMP C/300MG</v>
      </c>
      <c r="D102" s="9">
        <v>1079</v>
      </c>
    </row>
    <row r="103" spans="1:4" x14ac:dyDescent="0.3">
      <c r="A103" s="14">
        <v>19873</v>
      </c>
      <c r="B103" s="15" t="s">
        <v>82</v>
      </c>
      <c r="C103" s="15" t="s">
        <v>738</v>
      </c>
      <c r="D103" s="9">
        <v>1118</v>
      </c>
    </row>
    <row r="104" spans="1:4" x14ac:dyDescent="0.3">
      <c r="A104" s="14">
        <v>19875</v>
      </c>
      <c r="B104" s="15" t="s">
        <v>83</v>
      </c>
      <c r="C104" s="15" t="s">
        <v>739</v>
      </c>
      <c r="D104" s="9">
        <v>383</v>
      </c>
    </row>
    <row r="105" spans="1:4" x14ac:dyDescent="0.3">
      <c r="A105" s="14">
        <v>19891</v>
      </c>
      <c r="B105" s="15" t="s">
        <v>84</v>
      </c>
      <c r="C105" s="15" t="s">
        <v>740</v>
      </c>
      <c r="D105" s="9">
        <v>833</v>
      </c>
    </row>
    <row r="106" spans="1:4" x14ac:dyDescent="0.3">
      <c r="A106" s="14">
        <v>19947</v>
      </c>
      <c r="B106" s="15" t="s">
        <v>85</v>
      </c>
      <c r="C106" s="15" t="s">
        <v>741</v>
      </c>
      <c r="D106" s="9">
        <v>118</v>
      </c>
    </row>
    <row r="107" spans="1:4" x14ac:dyDescent="0.3">
      <c r="A107" s="14">
        <v>22251</v>
      </c>
      <c r="B107" s="15" t="s">
        <v>86</v>
      </c>
      <c r="C107" s="15" t="s">
        <v>742</v>
      </c>
      <c r="D107" s="9">
        <v>16</v>
      </c>
    </row>
    <row r="108" spans="1:4" x14ac:dyDescent="0.3">
      <c r="A108" s="14">
        <v>20036</v>
      </c>
      <c r="B108" s="15" t="s">
        <v>87</v>
      </c>
      <c r="C108" s="15" t="s">
        <v>707</v>
      </c>
      <c r="D108" s="9">
        <v>119</v>
      </c>
    </row>
    <row r="109" spans="1:4" x14ac:dyDescent="0.3">
      <c r="A109" s="14">
        <v>20248</v>
      </c>
      <c r="B109" s="15" t="s">
        <v>88</v>
      </c>
      <c r="C109" s="15" t="str">
        <f>_xlfn.XLOOKUP(A109,'[1]15.03.2026'!A:A,'[1]15.03.2026'!C:C)</f>
        <v>FA C/1000MG</v>
      </c>
      <c r="D109" s="9">
        <v>4090</v>
      </c>
    </row>
    <row r="110" spans="1:4" x14ac:dyDescent="0.3">
      <c r="A110" s="14">
        <v>20262</v>
      </c>
      <c r="B110" s="15" t="s">
        <v>89</v>
      </c>
      <c r="C110" s="15" t="str">
        <f>_xlfn.XLOOKUP(A110,'[1]15.03.2026'!A:A,'[1]15.03.2026'!C:C)</f>
        <v>FA C/1000MG</v>
      </c>
      <c r="D110" s="9">
        <v>1382</v>
      </c>
    </row>
    <row r="111" spans="1:4" x14ac:dyDescent="0.3">
      <c r="A111" s="14">
        <v>20252</v>
      </c>
      <c r="B111" s="15" t="s">
        <v>90</v>
      </c>
      <c r="C111" s="15" t="str">
        <f>_xlfn.XLOOKUP(A111,'[1]15.03.2026'!A:A,'[1]15.03.2026'!C:C)</f>
        <v>FA C/1000MG</v>
      </c>
      <c r="D111" s="9">
        <v>50</v>
      </c>
    </row>
    <row r="112" spans="1:4" x14ac:dyDescent="0.3">
      <c r="A112" s="14">
        <v>20250</v>
      </c>
      <c r="B112" s="15" t="s">
        <v>91</v>
      </c>
      <c r="C112" s="15" t="s">
        <v>708</v>
      </c>
      <c r="D112" s="9">
        <v>250</v>
      </c>
    </row>
    <row r="113" spans="1:4" x14ac:dyDescent="0.3">
      <c r="A113" s="14">
        <v>20254</v>
      </c>
      <c r="B113" s="15" t="s">
        <v>549</v>
      </c>
      <c r="C113" s="15" t="s">
        <v>708</v>
      </c>
      <c r="D113" s="9">
        <v>727</v>
      </c>
    </row>
    <row r="114" spans="1:4" x14ac:dyDescent="0.3">
      <c r="A114" s="14">
        <v>50804</v>
      </c>
      <c r="B114" s="15" t="s">
        <v>92</v>
      </c>
      <c r="C114" s="15" t="s">
        <v>743</v>
      </c>
      <c r="D114" s="9">
        <v>295</v>
      </c>
    </row>
    <row r="115" spans="1:4" x14ac:dyDescent="0.3">
      <c r="A115" s="14">
        <v>20256</v>
      </c>
      <c r="B115" s="15" t="s">
        <v>93</v>
      </c>
      <c r="C115" s="15" t="s">
        <v>708</v>
      </c>
      <c r="D115" s="9">
        <v>40</v>
      </c>
    </row>
    <row r="116" spans="1:4" x14ac:dyDescent="0.3">
      <c r="A116" s="14">
        <v>22131</v>
      </c>
      <c r="B116" s="15" t="s">
        <v>94</v>
      </c>
      <c r="C116" s="15" t="str">
        <f>_xlfn.XLOOKUP(A116,'[1]15.03.2026'!A:A,'[1]15.03.2026'!C:C)</f>
        <v>FA C/1000MG</v>
      </c>
      <c r="D116" s="9">
        <v>2697</v>
      </c>
    </row>
    <row r="117" spans="1:4" x14ac:dyDescent="0.3">
      <c r="A117" s="14">
        <v>20260</v>
      </c>
      <c r="B117" s="15" t="s">
        <v>95</v>
      </c>
      <c r="C117" s="15" t="s">
        <v>706</v>
      </c>
      <c r="D117" s="9">
        <v>135</v>
      </c>
    </row>
    <row r="118" spans="1:4" x14ac:dyDescent="0.3">
      <c r="A118" s="14">
        <v>32306</v>
      </c>
      <c r="B118" s="15" t="s">
        <v>96</v>
      </c>
      <c r="C118" s="15" t="str">
        <f>_xlfn.XLOOKUP(A118,'[1]15.03.2026'!A:A,'[1]15.03.2026'!C:C)</f>
        <v>FA C/750MG</v>
      </c>
      <c r="D118" s="9">
        <v>2192</v>
      </c>
    </row>
    <row r="119" spans="1:4" x14ac:dyDescent="0.3">
      <c r="A119" s="14">
        <v>20637</v>
      </c>
      <c r="B119" s="15" t="s">
        <v>97</v>
      </c>
      <c r="C119" s="15" t="s">
        <v>744</v>
      </c>
      <c r="D119" s="9">
        <v>24</v>
      </c>
    </row>
    <row r="120" spans="1:4" x14ac:dyDescent="0.3">
      <c r="A120" s="14">
        <v>32943</v>
      </c>
      <c r="B120" s="15" t="s">
        <v>745</v>
      </c>
      <c r="C120" s="15" t="s">
        <v>746</v>
      </c>
      <c r="D120" s="9">
        <v>17</v>
      </c>
    </row>
    <row r="121" spans="1:4" x14ac:dyDescent="0.3">
      <c r="A121" s="14">
        <v>19646</v>
      </c>
      <c r="B121" s="15" t="s">
        <v>415</v>
      </c>
      <c r="C121" s="15" t="s">
        <v>747</v>
      </c>
      <c r="D121" s="9">
        <v>432</v>
      </c>
    </row>
    <row r="122" spans="1:4" x14ac:dyDescent="0.3">
      <c r="A122" s="14">
        <v>19643</v>
      </c>
      <c r="B122" s="15" t="s">
        <v>373</v>
      </c>
      <c r="C122" s="15" t="s">
        <v>690</v>
      </c>
      <c r="D122" s="9">
        <v>275</v>
      </c>
    </row>
    <row r="123" spans="1:4" x14ac:dyDescent="0.3">
      <c r="A123" s="14">
        <v>19644</v>
      </c>
      <c r="B123" s="15" t="s">
        <v>98</v>
      </c>
      <c r="C123" s="15" t="s">
        <v>748</v>
      </c>
      <c r="D123" s="9">
        <v>1315</v>
      </c>
    </row>
    <row r="124" spans="1:4" x14ac:dyDescent="0.3">
      <c r="A124" s="14">
        <v>53909</v>
      </c>
      <c r="B124" s="15" t="s">
        <v>386</v>
      </c>
      <c r="C124" s="15" t="s">
        <v>749</v>
      </c>
      <c r="D124" s="9">
        <v>1</v>
      </c>
    </row>
    <row r="125" spans="1:4" x14ac:dyDescent="0.3">
      <c r="A125" s="14">
        <v>33815</v>
      </c>
      <c r="B125" s="15" t="s">
        <v>99</v>
      </c>
      <c r="C125" s="15" t="s">
        <v>750</v>
      </c>
      <c r="D125" s="9">
        <v>14</v>
      </c>
    </row>
    <row r="126" spans="1:4" x14ac:dyDescent="0.3">
      <c r="A126" s="14">
        <v>40874</v>
      </c>
      <c r="B126" s="15" t="s">
        <v>100</v>
      </c>
      <c r="C126" s="15" t="s">
        <v>711</v>
      </c>
      <c r="D126" s="9">
        <v>3122</v>
      </c>
    </row>
    <row r="127" spans="1:4" x14ac:dyDescent="0.3">
      <c r="A127" s="14">
        <v>28084</v>
      </c>
      <c r="B127" s="15" t="s">
        <v>367</v>
      </c>
      <c r="C127" s="15" t="str">
        <f>_xlfn.XLOOKUP(A127,'[1]15.03.2026'!A:A,'[1]15.03.2026'!C:C)</f>
        <v>COMP C/50MG</v>
      </c>
      <c r="D127" s="9">
        <v>343</v>
      </c>
    </row>
    <row r="128" spans="1:4" x14ac:dyDescent="0.3">
      <c r="A128" s="14">
        <v>21743</v>
      </c>
      <c r="B128" s="15" t="s">
        <v>429</v>
      </c>
      <c r="C128" s="15" t="s">
        <v>680</v>
      </c>
      <c r="D128" s="9">
        <v>107</v>
      </c>
    </row>
    <row r="129" spans="1:4" x14ac:dyDescent="0.3">
      <c r="A129" s="14">
        <v>48316</v>
      </c>
      <c r="B129" s="15" t="s">
        <v>101</v>
      </c>
      <c r="C129" s="15" t="s">
        <v>678</v>
      </c>
      <c r="D129" s="9">
        <v>88</v>
      </c>
    </row>
    <row r="130" spans="1:4" x14ac:dyDescent="0.3">
      <c r="A130" s="14">
        <v>20000</v>
      </c>
      <c r="B130" s="15" t="s">
        <v>102</v>
      </c>
      <c r="C130" s="15" t="s">
        <v>712</v>
      </c>
      <c r="D130" s="9">
        <v>24</v>
      </c>
    </row>
    <row r="131" spans="1:4" x14ac:dyDescent="0.3">
      <c r="A131" s="14">
        <v>20294</v>
      </c>
      <c r="B131" s="15" t="s">
        <v>550</v>
      </c>
      <c r="C131" s="15" t="s">
        <v>751</v>
      </c>
      <c r="D131" s="9">
        <v>111</v>
      </c>
    </row>
    <row r="132" spans="1:4" x14ac:dyDescent="0.3">
      <c r="A132" s="14">
        <v>2963</v>
      </c>
      <c r="B132" s="14" t="s">
        <v>752</v>
      </c>
      <c r="C132" s="15" t="s">
        <v>704</v>
      </c>
      <c r="D132" s="9">
        <v>190</v>
      </c>
    </row>
    <row r="133" spans="1:4" x14ac:dyDescent="0.3">
      <c r="A133" s="14">
        <v>19635</v>
      </c>
      <c r="B133" s="15" t="s">
        <v>103</v>
      </c>
      <c r="C133" s="15" t="s">
        <v>690</v>
      </c>
      <c r="D133" s="9">
        <v>101</v>
      </c>
    </row>
    <row r="134" spans="1:4" x14ac:dyDescent="0.3">
      <c r="A134" s="14">
        <v>53427</v>
      </c>
      <c r="B134" s="15" t="s">
        <v>443</v>
      </c>
      <c r="C134" s="15" t="s">
        <v>753</v>
      </c>
      <c r="D134" s="9">
        <v>81</v>
      </c>
    </row>
    <row r="135" spans="1:4" x14ac:dyDescent="0.3">
      <c r="A135" s="14">
        <v>3028</v>
      </c>
      <c r="B135" s="14" t="s">
        <v>754</v>
      </c>
      <c r="C135" s="15" t="s">
        <v>704</v>
      </c>
      <c r="D135" s="9">
        <v>108</v>
      </c>
    </row>
    <row r="136" spans="1:4" x14ac:dyDescent="0.3">
      <c r="A136" s="14">
        <v>20272</v>
      </c>
      <c r="B136" s="15" t="s">
        <v>104</v>
      </c>
      <c r="C136" s="15" t="s">
        <v>706</v>
      </c>
      <c r="D136" s="9">
        <v>584</v>
      </c>
    </row>
    <row r="137" spans="1:4" x14ac:dyDescent="0.3">
      <c r="A137" s="14">
        <v>20274</v>
      </c>
      <c r="B137" s="15" t="s">
        <v>105</v>
      </c>
      <c r="C137" s="15" t="s">
        <v>755</v>
      </c>
      <c r="D137" s="9">
        <v>1065</v>
      </c>
    </row>
    <row r="138" spans="1:4" x14ac:dyDescent="0.3">
      <c r="A138" s="14">
        <v>20038</v>
      </c>
      <c r="B138" s="15" t="s">
        <v>106</v>
      </c>
      <c r="C138" s="15" t="s">
        <v>756</v>
      </c>
      <c r="D138" s="9">
        <v>55</v>
      </c>
    </row>
    <row r="139" spans="1:4" x14ac:dyDescent="0.3">
      <c r="A139" s="14">
        <v>20006</v>
      </c>
      <c r="B139" s="15" t="s">
        <v>107</v>
      </c>
      <c r="C139" s="15" t="str">
        <f>_xlfn.XLOOKUP(A139,'[1]15.03.2026'!A:A,'[1]15.03.2026'!C:C)</f>
        <v>COMP C/2MG</v>
      </c>
      <c r="D139" s="9">
        <v>1458</v>
      </c>
    </row>
    <row r="140" spans="1:4" x14ac:dyDescent="0.3">
      <c r="A140" s="14">
        <v>21486</v>
      </c>
      <c r="B140" s="15" t="s">
        <v>757</v>
      </c>
      <c r="C140" s="15" t="str">
        <f>_xlfn.XLOOKUP(A140,'[1]15.03.2026'!A:A,'[1]15.03.2026'!C:C)</f>
        <v>FR C/500GTS</v>
      </c>
      <c r="D140" s="9">
        <v>36</v>
      </c>
    </row>
    <row r="141" spans="1:4" x14ac:dyDescent="0.3">
      <c r="A141" s="14">
        <v>22371</v>
      </c>
      <c r="B141" s="15" t="s">
        <v>108</v>
      </c>
      <c r="C141" s="15" t="s">
        <v>758</v>
      </c>
      <c r="D141" s="9">
        <v>826</v>
      </c>
    </row>
    <row r="142" spans="1:4" x14ac:dyDescent="0.3">
      <c r="A142" s="14">
        <v>19877</v>
      </c>
      <c r="B142" s="15" t="s">
        <v>109</v>
      </c>
      <c r="C142" s="15" t="s">
        <v>759</v>
      </c>
      <c r="D142" s="9">
        <v>606</v>
      </c>
    </row>
    <row r="143" spans="1:4" x14ac:dyDescent="0.3">
      <c r="A143" s="14">
        <v>19858</v>
      </c>
      <c r="B143" s="15" t="s">
        <v>110</v>
      </c>
      <c r="C143" s="15" t="s">
        <v>760</v>
      </c>
      <c r="D143" s="9">
        <v>109</v>
      </c>
    </row>
    <row r="144" spans="1:4" x14ac:dyDescent="0.3">
      <c r="A144" s="14">
        <v>19627</v>
      </c>
      <c r="B144" s="15" t="s">
        <v>111</v>
      </c>
      <c r="C144" s="15" t="s">
        <v>761</v>
      </c>
      <c r="D144" s="9">
        <v>118</v>
      </c>
    </row>
    <row r="145" spans="1:4" x14ac:dyDescent="0.3">
      <c r="A145" s="14">
        <v>29764</v>
      </c>
      <c r="B145" s="15" t="s">
        <v>112</v>
      </c>
      <c r="C145" s="15" t="s">
        <v>700</v>
      </c>
      <c r="D145" s="9">
        <v>103</v>
      </c>
    </row>
    <row r="146" spans="1:4" x14ac:dyDescent="0.3">
      <c r="A146" s="14">
        <v>21449</v>
      </c>
      <c r="B146" s="15" t="s">
        <v>113</v>
      </c>
      <c r="C146" s="15" t="str">
        <f>_xlfn.XLOOKUP(A146,'[1]15.03.2026'!A:A,'[1]15.03.2026'!C:C)</f>
        <v>FRASC C/100ML</v>
      </c>
      <c r="D146" s="9">
        <v>37489</v>
      </c>
    </row>
    <row r="147" spans="1:4" x14ac:dyDescent="0.3">
      <c r="A147" s="14">
        <v>21446</v>
      </c>
      <c r="B147" s="15" t="s">
        <v>114</v>
      </c>
      <c r="C147" s="15" t="str">
        <f>_xlfn.XLOOKUP(A147,'[1]15.03.2026'!A:A,'[1]15.03.2026'!C:C)</f>
        <v>FRASC C/1000ML</v>
      </c>
      <c r="D147" s="9">
        <v>3811</v>
      </c>
    </row>
    <row r="148" spans="1:4" x14ac:dyDescent="0.3">
      <c r="A148" s="14">
        <v>21448</v>
      </c>
      <c r="B148" s="15" t="s">
        <v>115</v>
      </c>
      <c r="C148" s="15" t="str">
        <f>_xlfn.XLOOKUP(A148,'[1]15.03.2026'!A:A,'[1]15.03.2026'!C:C)</f>
        <v>FRASC C/250ML</v>
      </c>
      <c r="D148" s="9">
        <v>3617</v>
      </c>
    </row>
    <row r="149" spans="1:4" x14ac:dyDescent="0.3">
      <c r="A149" s="14">
        <v>21447</v>
      </c>
      <c r="B149" s="15" t="s">
        <v>116</v>
      </c>
      <c r="C149" s="15" t="str">
        <f>_xlfn.XLOOKUP(A149,'[1]15.03.2026'!A:A,'[1]15.03.2026'!C:C)</f>
        <v>FRASC C/500ML</v>
      </c>
      <c r="D149" s="9">
        <v>5321</v>
      </c>
    </row>
    <row r="150" spans="1:4" x14ac:dyDescent="0.3">
      <c r="A150" s="14">
        <v>20449</v>
      </c>
      <c r="B150" s="15" t="s">
        <v>117</v>
      </c>
      <c r="C150" s="15" t="s">
        <v>694</v>
      </c>
      <c r="D150" s="9">
        <v>190493</v>
      </c>
    </row>
    <row r="151" spans="1:4" x14ac:dyDescent="0.3">
      <c r="A151" s="14">
        <v>20451</v>
      </c>
      <c r="B151" s="15" t="s">
        <v>118</v>
      </c>
      <c r="C151" s="15" t="s">
        <v>694</v>
      </c>
      <c r="D151" s="9">
        <v>4454</v>
      </c>
    </row>
    <row r="152" spans="1:4" x14ac:dyDescent="0.3">
      <c r="A152" s="14">
        <v>20130</v>
      </c>
      <c r="B152" s="15" t="s">
        <v>762</v>
      </c>
      <c r="C152" s="15" t="str">
        <f>_xlfn.XLOOKUP(A152,'[1]15.03.2026'!A:A,'[1]15.03.2026'!C:C)</f>
        <v>AMPOLA 25MG</v>
      </c>
      <c r="D152" s="9">
        <v>1549</v>
      </c>
    </row>
    <row r="153" spans="1:4" x14ac:dyDescent="0.3">
      <c r="A153" s="14">
        <v>19986</v>
      </c>
      <c r="B153" s="15" t="s">
        <v>119</v>
      </c>
      <c r="C153" s="15" t="str">
        <f>_xlfn.XLOOKUP(A153,'[1]15.03.2026'!A:A,'[1]15.03.2026'!C:C)</f>
        <v>COMP C/100MG</v>
      </c>
      <c r="D153" s="9">
        <v>554</v>
      </c>
    </row>
    <row r="154" spans="1:4" x14ac:dyDescent="0.3">
      <c r="A154" s="14">
        <v>19984</v>
      </c>
      <c r="B154" s="15" t="s">
        <v>120</v>
      </c>
      <c r="C154" s="15" t="str">
        <f>_xlfn.XLOOKUP(A154,'[1]15.03.2026'!A:A,'[1]15.03.2026'!C:C)</f>
        <v>COMP C/25MG</v>
      </c>
      <c r="D154" s="9">
        <v>234</v>
      </c>
    </row>
    <row r="155" spans="1:4" x14ac:dyDescent="0.3">
      <c r="A155" s="14">
        <v>19903</v>
      </c>
      <c r="B155" s="15" t="s">
        <v>121</v>
      </c>
      <c r="C155" s="15" t="s">
        <v>712</v>
      </c>
      <c r="D155" s="9">
        <v>70</v>
      </c>
    </row>
    <row r="156" spans="1:4" x14ac:dyDescent="0.3">
      <c r="A156" s="14">
        <v>22118</v>
      </c>
      <c r="B156" s="15" t="s">
        <v>122</v>
      </c>
      <c r="C156" s="15" t="str">
        <f>_xlfn.XLOOKUP(A156,'[1]15.03.2026'!A:A,'[1]15.03.2026'!C:C)</f>
        <v>COMP C/100MG</v>
      </c>
      <c r="D156" s="9">
        <v>943</v>
      </c>
    </row>
    <row r="157" spans="1:4" x14ac:dyDescent="0.3">
      <c r="A157" s="14">
        <v>31157</v>
      </c>
      <c r="B157" s="15" t="s">
        <v>123</v>
      </c>
      <c r="C157" s="15" t="str">
        <f>_xlfn.XLOOKUP(A157,'[1]15.03.2026'!A:A,'[1]15.03.2026'!C:C)</f>
        <v>COMP C/25MG</v>
      </c>
      <c r="D157" s="9">
        <v>312</v>
      </c>
    </row>
    <row r="158" spans="1:4" x14ac:dyDescent="0.3">
      <c r="A158" s="14">
        <v>20631</v>
      </c>
      <c r="B158" s="15" t="s">
        <v>124</v>
      </c>
      <c r="C158" s="15" t="s">
        <v>744</v>
      </c>
      <c r="D158" s="9">
        <v>161</v>
      </c>
    </row>
    <row r="159" spans="1:4" x14ac:dyDescent="0.3">
      <c r="A159" s="14">
        <v>19642</v>
      </c>
      <c r="B159" s="15" t="s">
        <v>125</v>
      </c>
      <c r="C159" s="15" t="s">
        <v>763</v>
      </c>
      <c r="D159" s="9">
        <v>26</v>
      </c>
    </row>
    <row r="160" spans="1:4" x14ac:dyDescent="0.3">
      <c r="A160" s="14">
        <v>50462</v>
      </c>
      <c r="B160" s="15" t="s">
        <v>764</v>
      </c>
      <c r="C160" s="15" t="s">
        <v>765</v>
      </c>
      <c r="D160" s="9">
        <v>36</v>
      </c>
    </row>
    <row r="161" spans="1:4" x14ac:dyDescent="0.3">
      <c r="A161" s="14">
        <v>50463</v>
      </c>
      <c r="B161" s="15" t="s">
        <v>766</v>
      </c>
      <c r="C161" s="15" t="str">
        <f>_xlfn.XLOOKUP(A161,'[1]15.03.2026'!A:A,'[1]15.03.2026'!C:C)</f>
        <v xml:space="preserve">COMPRIMIDO   </v>
      </c>
      <c r="D161" s="9">
        <v>0</v>
      </c>
    </row>
    <row r="162" spans="1:4" x14ac:dyDescent="0.3">
      <c r="A162" s="14">
        <v>20535</v>
      </c>
      <c r="B162" s="15" t="s">
        <v>126</v>
      </c>
      <c r="C162" s="15" t="s">
        <v>720</v>
      </c>
      <c r="D162" s="9">
        <v>1211</v>
      </c>
    </row>
    <row r="163" spans="1:4" x14ac:dyDescent="0.3">
      <c r="A163" s="14">
        <v>33366</v>
      </c>
      <c r="B163" s="15" t="s">
        <v>127</v>
      </c>
      <c r="C163" s="15" t="s">
        <v>692</v>
      </c>
      <c r="D163" s="9">
        <v>440</v>
      </c>
    </row>
    <row r="164" spans="1:4" x14ac:dyDescent="0.3">
      <c r="A164" s="14">
        <v>36564</v>
      </c>
      <c r="B164" s="15" t="s">
        <v>551</v>
      </c>
      <c r="C164" s="15" t="s">
        <v>692</v>
      </c>
      <c r="D164" s="9">
        <v>44</v>
      </c>
    </row>
    <row r="165" spans="1:4" x14ac:dyDescent="0.3">
      <c r="A165" s="14">
        <v>43522</v>
      </c>
      <c r="B165" s="15" t="s">
        <v>767</v>
      </c>
      <c r="C165" s="15" t="s">
        <v>692</v>
      </c>
      <c r="D165" s="9">
        <v>24</v>
      </c>
    </row>
    <row r="166" spans="1:4" x14ac:dyDescent="0.3">
      <c r="A166" s="14">
        <v>46617</v>
      </c>
      <c r="B166" s="15" t="s">
        <v>128</v>
      </c>
      <c r="C166" s="15" t="s">
        <v>692</v>
      </c>
      <c r="D166" s="9">
        <v>17</v>
      </c>
    </row>
    <row r="167" spans="1:4" x14ac:dyDescent="0.3">
      <c r="A167" s="14">
        <v>30970</v>
      </c>
      <c r="B167" s="15" t="s">
        <v>129</v>
      </c>
      <c r="C167" s="15" t="s">
        <v>768</v>
      </c>
      <c r="D167" s="9">
        <v>0</v>
      </c>
    </row>
    <row r="168" spans="1:4" x14ac:dyDescent="0.3">
      <c r="A168" s="14">
        <v>20330</v>
      </c>
      <c r="B168" s="15" t="s">
        <v>130</v>
      </c>
      <c r="C168" s="15" t="s">
        <v>769</v>
      </c>
      <c r="D168" s="9">
        <v>35</v>
      </c>
    </row>
    <row r="169" spans="1:4" x14ac:dyDescent="0.3">
      <c r="A169" s="14">
        <v>34747</v>
      </c>
      <c r="B169" s="15" t="s">
        <v>131</v>
      </c>
      <c r="C169" s="15" t="s">
        <v>770</v>
      </c>
      <c r="D169" s="9">
        <v>6</v>
      </c>
    </row>
    <row r="170" spans="1:4" x14ac:dyDescent="0.3">
      <c r="A170" s="14">
        <v>50419</v>
      </c>
      <c r="B170" s="15" t="s">
        <v>132</v>
      </c>
      <c r="C170" s="15" t="s">
        <v>771</v>
      </c>
      <c r="D170" s="9">
        <v>255</v>
      </c>
    </row>
    <row r="171" spans="1:4" x14ac:dyDescent="0.3">
      <c r="A171" s="14">
        <v>3855</v>
      </c>
      <c r="B171" s="15" t="s">
        <v>772</v>
      </c>
      <c r="C171" s="15" t="s">
        <v>773</v>
      </c>
      <c r="D171" s="9">
        <v>443</v>
      </c>
    </row>
    <row r="172" spans="1:4" x14ac:dyDescent="0.3">
      <c r="A172" s="14">
        <v>20585</v>
      </c>
      <c r="B172" s="15" t="s">
        <v>374</v>
      </c>
      <c r="C172" s="15" t="s">
        <v>714</v>
      </c>
      <c r="D172" s="9">
        <v>53</v>
      </c>
    </row>
    <row r="173" spans="1:4" x14ac:dyDescent="0.3">
      <c r="A173" s="14">
        <v>20587</v>
      </c>
      <c r="B173" s="15" t="s">
        <v>774</v>
      </c>
      <c r="C173" s="15" t="s">
        <v>714</v>
      </c>
      <c r="D173" s="9">
        <v>10</v>
      </c>
    </row>
    <row r="174" spans="1:4" x14ac:dyDescent="0.3">
      <c r="A174" s="14">
        <v>46409</v>
      </c>
      <c r="B174" s="15" t="s">
        <v>133</v>
      </c>
      <c r="C174" s="15" t="s">
        <v>775</v>
      </c>
      <c r="D174" s="9">
        <v>38</v>
      </c>
    </row>
    <row r="175" spans="1:4" x14ac:dyDescent="0.3">
      <c r="A175" s="14">
        <v>20172</v>
      </c>
      <c r="B175" s="15" t="s">
        <v>134</v>
      </c>
      <c r="C175" s="15" t="s">
        <v>729</v>
      </c>
      <c r="D175" s="9">
        <v>3557.1</v>
      </c>
    </row>
    <row r="176" spans="1:4" x14ac:dyDescent="0.3">
      <c r="A176" s="14">
        <v>20170</v>
      </c>
      <c r="B176" s="15" t="s">
        <v>135</v>
      </c>
      <c r="C176" s="15" t="s">
        <v>776</v>
      </c>
      <c r="D176" s="9">
        <v>294</v>
      </c>
    </row>
    <row r="177" spans="1:4" x14ac:dyDescent="0.3">
      <c r="A177" s="14">
        <v>19620</v>
      </c>
      <c r="B177" s="15" t="s">
        <v>136</v>
      </c>
      <c r="C177" s="15" t="s">
        <v>761</v>
      </c>
      <c r="D177" s="9">
        <v>124</v>
      </c>
    </row>
    <row r="178" spans="1:4" x14ac:dyDescent="0.3">
      <c r="A178" s="14">
        <v>20102</v>
      </c>
      <c r="B178" s="15" t="s">
        <v>777</v>
      </c>
      <c r="C178" s="15" t="str">
        <f>_xlfn.XLOOKUP(A178,'[1]15.03.2026'!A:A,'[1]15.03.2026'!C:C)</f>
        <v>AMP C/200MCG</v>
      </c>
      <c r="D178" s="9">
        <v>1455</v>
      </c>
    </row>
    <row r="179" spans="1:4" x14ac:dyDescent="0.3">
      <c r="A179" s="14">
        <v>20659</v>
      </c>
      <c r="B179" s="15" t="s">
        <v>387</v>
      </c>
      <c r="C179" s="15" t="s">
        <v>744</v>
      </c>
      <c r="D179" s="9">
        <v>1692</v>
      </c>
    </row>
    <row r="180" spans="1:4" x14ac:dyDescent="0.3">
      <c r="A180" s="14">
        <v>20589</v>
      </c>
      <c r="B180" s="15" t="s">
        <v>778</v>
      </c>
      <c r="C180" s="15" t="s">
        <v>779</v>
      </c>
      <c r="D180" s="9">
        <v>139</v>
      </c>
    </row>
    <row r="181" spans="1:4" x14ac:dyDescent="0.3">
      <c r="A181" s="14">
        <v>20154</v>
      </c>
      <c r="B181" s="15" t="s">
        <v>780</v>
      </c>
      <c r="C181" s="15" t="s">
        <v>729</v>
      </c>
      <c r="D181" s="9">
        <v>105</v>
      </c>
    </row>
    <row r="182" spans="1:4" x14ac:dyDescent="0.3">
      <c r="A182" s="14">
        <v>20008</v>
      </c>
      <c r="B182" s="15" t="s">
        <v>781</v>
      </c>
      <c r="C182" s="15" t="str">
        <f>_xlfn.XLOOKUP(A182,'[1]15.03.2026'!A:A,'[1]15.03.2026'!C:C)</f>
        <v>COMP C/5MG</v>
      </c>
      <c r="D182" s="9">
        <v>591</v>
      </c>
    </row>
    <row r="183" spans="1:4" x14ac:dyDescent="0.3">
      <c r="A183" s="14">
        <v>20010</v>
      </c>
      <c r="B183" s="15" t="s">
        <v>782</v>
      </c>
      <c r="C183" s="15" t="str">
        <f>_xlfn.XLOOKUP(A183,'[1]15.03.2026'!A:A,'[1]15.03.2026'!C:C)</f>
        <v>COMP C/10MG</v>
      </c>
      <c r="D183" s="9">
        <v>585</v>
      </c>
    </row>
    <row r="184" spans="1:4" x14ac:dyDescent="0.3">
      <c r="A184" s="14">
        <v>19649</v>
      </c>
      <c r="B184" s="15" t="s">
        <v>137</v>
      </c>
      <c r="C184" s="15" t="s">
        <v>690</v>
      </c>
      <c r="D184" s="9">
        <v>127</v>
      </c>
    </row>
    <row r="185" spans="1:4" x14ac:dyDescent="0.3">
      <c r="A185" s="14">
        <v>20160</v>
      </c>
      <c r="B185" s="15" t="s">
        <v>138</v>
      </c>
      <c r="C185" s="15" t="s">
        <v>783</v>
      </c>
      <c r="D185" s="9">
        <v>84</v>
      </c>
    </row>
    <row r="186" spans="1:4" x14ac:dyDescent="0.3">
      <c r="A186" s="14">
        <v>19640</v>
      </c>
      <c r="B186" s="15" t="s">
        <v>139</v>
      </c>
      <c r="C186" s="15" t="s">
        <v>713</v>
      </c>
      <c r="D186" s="9">
        <v>1212.98</v>
      </c>
    </row>
    <row r="187" spans="1:4" x14ac:dyDescent="0.3">
      <c r="A187" s="14">
        <v>19901</v>
      </c>
      <c r="B187" s="15" t="s">
        <v>140</v>
      </c>
      <c r="C187" s="15" t="s">
        <v>784</v>
      </c>
      <c r="D187" s="9">
        <v>45</v>
      </c>
    </row>
    <row r="188" spans="1:4" x14ac:dyDescent="0.3">
      <c r="A188" s="14">
        <v>19923</v>
      </c>
      <c r="B188" s="15" t="s">
        <v>141</v>
      </c>
      <c r="C188" s="15" t="s">
        <v>785</v>
      </c>
      <c r="D188" s="9">
        <v>25</v>
      </c>
    </row>
    <row r="189" spans="1:4" x14ac:dyDescent="0.3">
      <c r="A189" s="14">
        <v>20367</v>
      </c>
      <c r="B189" s="15" t="s">
        <v>142</v>
      </c>
      <c r="C189" s="15" t="s">
        <v>786</v>
      </c>
      <c r="D189" s="9">
        <v>2057</v>
      </c>
    </row>
    <row r="190" spans="1:4" x14ac:dyDescent="0.3">
      <c r="A190" s="14">
        <v>19943</v>
      </c>
      <c r="B190" s="15" t="s">
        <v>143</v>
      </c>
      <c r="C190" s="15" t="s">
        <v>690</v>
      </c>
      <c r="D190" s="9">
        <v>57</v>
      </c>
    </row>
    <row r="191" spans="1:4" x14ac:dyDescent="0.3">
      <c r="A191" s="14">
        <v>20369</v>
      </c>
      <c r="B191" s="15" t="s">
        <v>144</v>
      </c>
      <c r="C191" s="15" t="s">
        <v>713</v>
      </c>
      <c r="D191" s="9">
        <v>196</v>
      </c>
    </row>
    <row r="192" spans="1:4" x14ac:dyDescent="0.3">
      <c r="A192" s="14">
        <v>32699</v>
      </c>
      <c r="B192" s="15" t="s">
        <v>145</v>
      </c>
      <c r="C192" s="15" t="s">
        <v>787</v>
      </c>
      <c r="D192" s="9">
        <v>1695</v>
      </c>
    </row>
    <row r="193" spans="1:4" x14ac:dyDescent="0.3">
      <c r="A193" s="14">
        <v>19813</v>
      </c>
      <c r="B193" s="15" t="s">
        <v>147</v>
      </c>
      <c r="C193" s="15" t="s">
        <v>704</v>
      </c>
      <c r="D193" s="9">
        <v>0</v>
      </c>
    </row>
    <row r="194" spans="1:4" x14ac:dyDescent="0.3">
      <c r="A194" s="14">
        <v>47066</v>
      </c>
      <c r="B194" s="15" t="s">
        <v>146</v>
      </c>
      <c r="C194" s="15" t="str">
        <f>_xlfn.XLOOKUP(A194,'[1]15.03.2026'!A:A,'[1]15.03.2026'!C:C)</f>
        <v xml:space="preserve">FRASCO   </v>
      </c>
      <c r="D194" s="9">
        <v>16</v>
      </c>
    </row>
    <row r="195" spans="1:4" x14ac:dyDescent="0.3">
      <c r="A195" s="14">
        <v>20189</v>
      </c>
      <c r="B195" s="15" t="s">
        <v>148</v>
      </c>
      <c r="C195" s="15" t="s">
        <v>788</v>
      </c>
      <c r="D195" s="9">
        <v>303</v>
      </c>
    </row>
    <row r="196" spans="1:4" x14ac:dyDescent="0.3">
      <c r="A196" s="14">
        <v>21478</v>
      </c>
      <c r="B196" s="15" t="s">
        <v>149</v>
      </c>
      <c r="C196" s="15" t="s">
        <v>779</v>
      </c>
      <c r="D196" s="9">
        <v>340</v>
      </c>
    </row>
    <row r="197" spans="1:4" x14ac:dyDescent="0.3">
      <c r="A197" s="14">
        <v>20334</v>
      </c>
      <c r="B197" s="15" t="s">
        <v>150</v>
      </c>
      <c r="C197" s="15" t="s">
        <v>689</v>
      </c>
      <c r="D197" s="9">
        <v>2136</v>
      </c>
    </row>
    <row r="198" spans="1:4" x14ac:dyDescent="0.3">
      <c r="A198" s="14">
        <v>21803</v>
      </c>
      <c r="B198" s="15" t="s">
        <v>151</v>
      </c>
      <c r="C198" s="15" t="s">
        <v>700</v>
      </c>
      <c r="D198" s="9">
        <v>0</v>
      </c>
    </row>
    <row r="199" spans="1:4" x14ac:dyDescent="0.3">
      <c r="A199" s="14">
        <v>19945</v>
      </c>
      <c r="B199" s="15" t="s">
        <v>552</v>
      </c>
      <c r="C199" s="15" t="s">
        <v>711</v>
      </c>
      <c r="D199" s="9">
        <v>138</v>
      </c>
    </row>
    <row r="200" spans="1:4" x14ac:dyDescent="0.3">
      <c r="A200" s="14">
        <v>20342</v>
      </c>
      <c r="B200" s="15" t="s">
        <v>433</v>
      </c>
      <c r="C200" s="15" t="s">
        <v>713</v>
      </c>
      <c r="D200" s="9">
        <v>228</v>
      </c>
    </row>
    <row r="201" spans="1:4" x14ac:dyDescent="0.3">
      <c r="A201" s="14">
        <v>27145</v>
      </c>
      <c r="B201" s="15" t="s">
        <v>590</v>
      </c>
      <c r="C201" s="15" t="str">
        <f>_xlfn.XLOOKUP(A201,'[1]15.03.2026'!A:A,'[1]15.03.2026'!C:C)</f>
        <v>COMP C/4MG</v>
      </c>
      <c r="D201" s="9">
        <v>60</v>
      </c>
    </row>
    <row r="202" spans="1:4" x14ac:dyDescent="0.3">
      <c r="A202" s="14">
        <v>20407</v>
      </c>
      <c r="B202" s="15" t="s">
        <v>152</v>
      </c>
      <c r="C202" s="15" t="str">
        <f>_xlfn.XLOOKUP(A202,'[1]15.03.2026'!A:A,'[1]15.03.2026'!C:C)</f>
        <v>AMPOLA 50MG</v>
      </c>
      <c r="D202" s="9">
        <v>255</v>
      </c>
    </row>
    <row r="203" spans="1:4" x14ac:dyDescent="0.3">
      <c r="A203" s="14">
        <v>19881</v>
      </c>
      <c r="B203" s="15" t="s">
        <v>153</v>
      </c>
      <c r="C203" s="15" t="s">
        <v>711</v>
      </c>
      <c r="D203" s="9">
        <v>1667</v>
      </c>
    </row>
    <row r="204" spans="1:4" x14ac:dyDescent="0.3">
      <c r="A204" s="14">
        <v>20060</v>
      </c>
      <c r="B204" s="15" t="s">
        <v>154</v>
      </c>
      <c r="C204" s="15" t="str">
        <f>_xlfn.XLOOKUP(A204,'[1]15.03.2026'!A:A,'[1]15.03.2026'!C:C)</f>
        <v>SER C/20MG</v>
      </c>
      <c r="D204" s="9">
        <v>239</v>
      </c>
    </row>
    <row r="205" spans="1:4" x14ac:dyDescent="0.3">
      <c r="A205" s="14">
        <v>20062</v>
      </c>
      <c r="B205" s="15" t="s">
        <v>155</v>
      </c>
      <c r="C205" s="15" t="str">
        <f>_xlfn.XLOOKUP(A205,'[1]15.03.2026'!A:A,'[1]15.03.2026'!C:C)</f>
        <v>SER C/40MG</v>
      </c>
      <c r="D205" s="9">
        <v>5099</v>
      </c>
    </row>
    <row r="206" spans="1:4" x14ac:dyDescent="0.3">
      <c r="A206" s="14">
        <v>20064</v>
      </c>
      <c r="B206" s="15" t="s">
        <v>156</v>
      </c>
      <c r="C206" s="15" t="str">
        <f>_xlfn.XLOOKUP(A206,'[1]15.03.2026'!A:A,'[1]15.03.2026'!C:C)</f>
        <v>SER C/60MG</v>
      </c>
      <c r="D206" s="9">
        <v>707</v>
      </c>
    </row>
    <row r="207" spans="1:4" x14ac:dyDescent="0.3">
      <c r="A207" s="14">
        <v>20066</v>
      </c>
      <c r="B207" s="15" t="s">
        <v>157</v>
      </c>
      <c r="C207" s="15" t="str">
        <f>_xlfn.XLOOKUP(A207,'[1]15.03.2026'!A:A,'[1]15.03.2026'!C:C)</f>
        <v>SER C/80MG</v>
      </c>
      <c r="D207" s="9">
        <v>840</v>
      </c>
    </row>
    <row r="208" spans="1:4" x14ac:dyDescent="0.3">
      <c r="A208" s="14">
        <v>30892</v>
      </c>
      <c r="B208" s="15" t="s">
        <v>368</v>
      </c>
      <c r="C208" s="15" t="str">
        <f>_xlfn.XLOOKUP(A208,'[1]15.03.2026'!A:A,'[1]15.03.2026'!C:C)</f>
        <v xml:space="preserve">COMPRIMIDO   </v>
      </c>
      <c r="D208" s="9">
        <v>90</v>
      </c>
    </row>
    <row r="209" spans="1:4" x14ac:dyDescent="0.3">
      <c r="A209" s="14">
        <v>20238</v>
      </c>
      <c r="B209" s="15" t="s">
        <v>158</v>
      </c>
      <c r="C209" s="15" t="s">
        <v>708</v>
      </c>
      <c r="D209" s="9">
        <v>9</v>
      </c>
    </row>
    <row r="210" spans="1:4" x14ac:dyDescent="0.3">
      <c r="A210" s="14">
        <v>46536</v>
      </c>
      <c r="B210" s="15" t="s">
        <v>159</v>
      </c>
      <c r="C210" s="15" t="str">
        <f>_xlfn.XLOOKUP(A210,'[1]15.03.2026'!A:A,'[1]15.03.2026'!C:C)</f>
        <v>FRASC C/10ML</v>
      </c>
      <c r="D210" s="9">
        <v>1399</v>
      </c>
    </row>
    <row r="211" spans="1:4" x14ac:dyDescent="0.3">
      <c r="A211" s="14">
        <v>31206</v>
      </c>
      <c r="B211" s="15" t="s">
        <v>160</v>
      </c>
      <c r="C211" s="15" t="str">
        <f>_xlfn.XLOOKUP(A211,'[1]15.03.2026'!A:A,'[1]15.03.2026'!C:C)</f>
        <v>COMP C/10MG</v>
      </c>
      <c r="D211" s="9">
        <v>45</v>
      </c>
    </row>
    <row r="212" spans="1:4" x14ac:dyDescent="0.3">
      <c r="A212" s="14">
        <v>19819</v>
      </c>
      <c r="B212" s="15" t="s">
        <v>161</v>
      </c>
      <c r="C212" s="15" t="s">
        <v>711</v>
      </c>
      <c r="D212" s="9">
        <v>642</v>
      </c>
    </row>
    <row r="213" spans="1:4" x14ac:dyDescent="0.3">
      <c r="A213" s="14">
        <v>20046</v>
      </c>
      <c r="B213" s="15" t="s">
        <v>162</v>
      </c>
      <c r="C213" s="15" t="s">
        <v>789</v>
      </c>
      <c r="D213" s="9">
        <v>276</v>
      </c>
    </row>
    <row r="214" spans="1:4" x14ac:dyDescent="0.3">
      <c r="A214" s="14">
        <v>21500</v>
      </c>
      <c r="B214" s="15" t="s">
        <v>163</v>
      </c>
      <c r="C214" s="15" t="s">
        <v>790</v>
      </c>
      <c r="D214" s="9">
        <v>24</v>
      </c>
    </row>
    <row r="215" spans="1:4" x14ac:dyDescent="0.3">
      <c r="A215" s="14">
        <v>20202</v>
      </c>
      <c r="B215" s="15" t="s">
        <v>164</v>
      </c>
      <c r="C215" s="15" t="s">
        <v>753</v>
      </c>
      <c r="D215" s="9">
        <v>888</v>
      </c>
    </row>
    <row r="216" spans="1:4" x14ac:dyDescent="0.3">
      <c r="A216" s="14">
        <v>32693</v>
      </c>
      <c r="B216" s="15" t="s">
        <v>165</v>
      </c>
      <c r="C216" s="15" t="s">
        <v>753</v>
      </c>
      <c r="D216" s="9">
        <v>258</v>
      </c>
    </row>
    <row r="217" spans="1:4" x14ac:dyDescent="0.3">
      <c r="A217" s="14">
        <v>19907</v>
      </c>
      <c r="B217" s="15" t="s">
        <v>166</v>
      </c>
      <c r="C217" s="15" t="s">
        <v>680</v>
      </c>
      <c r="D217" s="9">
        <v>528</v>
      </c>
    </row>
    <row r="218" spans="1:4" x14ac:dyDescent="0.3">
      <c r="A218" s="14">
        <v>19905</v>
      </c>
      <c r="B218" s="15" t="s">
        <v>167</v>
      </c>
      <c r="C218" s="15" t="s">
        <v>712</v>
      </c>
      <c r="D218" s="9">
        <v>6</v>
      </c>
    </row>
    <row r="219" spans="1:4" x14ac:dyDescent="0.3">
      <c r="A219" s="14">
        <v>22142</v>
      </c>
      <c r="B219" s="15" t="s">
        <v>168</v>
      </c>
      <c r="C219" s="15" t="s">
        <v>791</v>
      </c>
      <c r="D219" s="9">
        <v>3</v>
      </c>
    </row>
    <row r="220" spans="1:4" x14ac:dyDescent="0.3">
      <c r="A220" s="14">
        <v>20344</v>
      </c>
      <c r="B220" s="15" t="s">
        <v>169</v>
      </c>
      <c r="C220" s="15" t="s">
        <v>729</v>
      </c>
      <c r="D220" s="9">
        <v>201</v>
      </c>
    </row>
    <row r="221" spans="1:4" x14ac:dyDescent="0.3">
      <c r="A221" s="14">
        <v>19793</v>
      </c>
      <c r="B221" s="15" t="s">
        <v>170</v>
      </c>
      <c r="C221" s="15" t="s">
        <v>438</v>
      </c>
      <c r="D221" s="9">
        <v>84</v>
      </c>
    </row>
    <row r="222" spans="1:4" x14ac:dyDescent="0.3">
      <c r="A222" s="14">
        <v>20146</v>
      </c>
      <c r="B222" s="15" t="s">
        <v>171</v>
      </c>
      <c r="C222" s="15" t="str">
        <f>_xlfn.XLOOKUP(A222,'[1]15.03.2026'!A:A,'[1]15.03.2026'!C:C)</f>
        <v>AMPOLA 20MG</v>
      </c>
      <c r="D222" s="9">
        <v>147</v>
      </c>
    </row>
    <row r="223" spans="1:4" x14ac:dyDescent="0.3">
      <c r="A223" s="14">
        <v>28060</v>
      </c>
      <c r="B223" s="15" t="s">
        <v>591</v>
      </c>
      <c r="C223" s="15" t="str">
        <f>_xlfn.XLOOKUP(A223,'[1]15.03.2026'!A:A,'[1]15.03.2026'!C:C)</f>
        <v>COMP C/25MG</v>
      </c>
      <c r="D223" s="9">
        <v>2070</v>
      </c>
    </row>
    <row r="224" spans="1:4" x14ac:dyDescent="0.3">
      <c r="A224" s="14">
        <v>20591</v>
      </c>
      <c r="B224" s="15" t="s">
        <v>172</v>
      </c>
      <c r="C224" s="15" t="s">
        <v>676</v>
      </c>
      <c r="D224" s="9">
        <v>3</v>
      </c>
    </row>
    <row r="225" spans="1:4" x14ac:dyDescent="0.3">
      <c r="A225" s="14">
        <v>20124</v>
      </c>
      <c r="B225" s="15" t="s">
        <v>792</v>
      </c>
      <c r="C225" s="15" t="str">
        <f>_xlfn.XLOOKUP(A225,'[1]15.03.2026'!A:A,'[1]15.03.2026'!C:C)</f>
        <v>AMPOLA 250MG</v>
      </c>
      <c r="D225" s="9">
        <v>1123</v>
      </c>
    </row>
    <row r="226" spans="1:4" x14ac:dyDescent="0.3">
      <c r="A226" s="14">
        <v>19974</v>
      </c>
      <c r="B226" s="15" t="s">
        <v>173</v>
      </c>
      <c r="C226" s="15" t="str">
        <f>_xlfn.XLOOKUP(A226,'[1]15.03.2026'!A:A,'[1]15.03.2026'!C:C)</f>
        <v>COMP C/100MG</v>
      </c>
      <c r="D226" s="9">
        <v>246</v>
      </c>
    </row>
    <row r="227" spans="1:4" x14ac:dyDescent="0.3">
      <c r="A227" s="14">
        <v>20148</v>
      </c>
      <c r="B227" s="15" t="s">
        <v>174</v>
      </c>
      <c r="C227" s="15" t="str">
        <f>_xlfn.XLOOKUP(A227,'[1]15.03.2026'!A:A,'[1]15.03.2026'!C:C)</f>
        <v>AMPOLA 200MG</v>
      </c>
      <c r="D227" s="9">
        <v>182</v>
      </c>
    </row>
    <row r="228" spans="1:4" x14ac:dyDescent="0.3">
      <c r="A228" s="14">
        <v>21484</v>
      </c>
      <c r="B228" s="15" t="s">
        <v>175</v>
      </c>
      <c r="C228" s="15" t="str">
        <f>_xlfn.XLOOKUP(A228,'[1]15.03.2026'!A:A,'[1]15.03.2026'!C:C)</f>
        <v>FR C/400GTS</v>
      </c>
      <c r="D228" s="9">
        <v>30</v>
      </c>
    </row>
    <row r="229" spans="1:4" x14ac:dyDescent="0.3">
      <c r="A229" s="14">
        <v>19976</v>
      </c>
      <c r="B229" s="15" t="s">
        <v>176</v>
      </c>
      <c r="C229" s="15" t="str">
        <f>_xlfn.XLOOKUP(A229,'[1]15.03.2026'!A:A,'[1]15.03.2026'!C:C)</f>
        <v>COMP C/100MG</v>
      </c>
      <c r="D229" s="9">
        <v>373</v>
      </c>
    </row>
    <row r="230" spans="1:4" x14ac:dyDescent="0.3">
      <c r="A230" s="14">
        <v>20076</v>
      </c>
      <c r="B230" s="15" t="s">
        <v>177</v>
      </c>
      <c r="C230" s="15" t="str">
        <f>_xlfn.XLOOKUP(A230,'[1]15.03.2026'!A:A,'[1]15.03.2026'!C:C)</f>
        <v>AMP C/10ML</v>
      </c>
      <c r="D230" s="9">
        <v>3033</v>
      </c>
    </row>
    <row r="231" spans="1:4" x14ac:dyDescent="0.3">
      <c r="A231" s="14">
        <v>20078</v>
      </c>
      <c r="B231" s="15" t="s">
        <v>178</v>
      </c>
      <c r="C231" s="15" t="str">
        <f>_xlfn.XLOOKUP(A231,'[1]15.03.2026'!A:A,'[1]15.03.2026'!C:C)</f>
        <v>AMP C/2ML</v>
      </c>
      <c r="D231" s="9">
        <v>1081</v>
      </c>
    </row>
    <row r="232" spans="1:4" x14ac:dyDescent="0.3">
      <c r="A232" s="14">
        <v>20080</v>
      </c>
      <c r="B232" s="15" t="s">
        <v>388</v>
      </c>
      <c r="C232" s="15" t="str">
        <f>_xlfn.XLOOKUP(A232,'[1]15.03.2026'!A:A,'[1]15.03.2026'!C:C)</f>
        <v>AMP C/5ML</v>
      </c>
      <c r="D232" s="9">
        <v>574</v>
      </c>
    </row>
    <row r="233" spans="1:4" x14ac:dyDescent="0.3">
      <c r="A233" s="14">
        <v>20082</v>
      </c>
      <c r="B233" s="15" t="s">
        <v>793</v>
      </c>
      <c r="C233" s="15" t="str">
        <f>_xlfn.XLOOKUP(A233,'[1]15.03.2026'!A:A,'[1]15.03.2026'!C:C)</f>
        <v>AMP C/2ML</v>
      </c>
      <c r="D233" s="9">
        <v>129</v>
      </c>
    </row>
    <row r="234" spans="1:4" x14ac:dyDescent="0.3">
      <c r="A234" s="14">
        <v>20387</v>
      </c>
      <c r="B234" s="15" t="s">
        <v>179</v>
      </c>
      <c r="C234" s="15" t="s">
        <v>747</v>
      </c>
      <c r="D234" s="9">
        <v>477</v>
      </c>
    </row>
    <row r="235" spans="1:4" x14ac:dyDescent="0.3">
      <c r="A235" s="14">
        <v>50656</v>
      </c>
      <c r="B235" s="15" t="s">
        <v>180</v>
      </c>
      <c r="C235" s="15" t="s">
        <v>794</v>
      </c>
      <c r="D235" s="9">
        <v>6</v>
      </c>
    </row>
    <row r="236" spans="1:4" x14ac:dyDescent="0.3">
      <c r="A236" s="14">
        <v>20541</v>
      </c>
      <c r="B236" s="15" t="s">
        <v>181</v>
      </c>
      <c r="C236" s="15" t="s">
        <v>795</v>
      </c>
      <c r="D236" s="9">
        <v>271</v>
      </c>
    </row>
    <row r="237" spans="1:4" x14ac:dyDescent="0.3">
      <c r="A237" s="14">
        <v>27475</v>
      </c>
      <c r="B237" s="15" t="s">
        <v>592</v>
      </c>
      <c r="C237" s="15" t="str">
        <f>_xlfn.XLOOKUP(A237,'[1]15.03.2026'!A:A,'[1]15.03.2026'!C:C)</f>
        <v xml:space="preserve">COMPRIMIDO   </v>
      </c>
      <c r="D237" s="9">
        <v>0</v>
      </c>
    </row>
    <row r="238" spans="1:4" x14ac:dyDescent="0.3">
      <c r="A238" s="14">
        <v>20395</v>
      </c>
      <c r="B238" s="15" t="s">
        <v>182</v>
      </c>
      <c r="C238" s="15" t="s">
        <v>729</v>
      </c>
      <c r="D238" s="9">
        <v>352</v>
      </c>
    </row>
    <row r="239" spans="1:4" x14ac:dyDescent="0.3">
      <c r="A239" s="14">
        <v>19823</v>
      </c>
      <c r="B239" s="15" t="s">
        <v>577</v>
      </c>
      <c r="C239" s="15" t="s">
        <v>796</v>
      </c>
      <c r="D239" s="9">
        <v>372</v>
      </c>
    </row>
    <row r="240" spans="1:4" x14ac:dyDescent="0.3">
      <c r="A240" s="14">
        <v>20230</v>
      </c>
      <c r="B240" s="15" t="s">
        <v>183</v>
      </c>
      <c r="C240" s="15" t="str">
        <f>_xlfn.XLOOKUP(A240,'[1]15.03.2026'!A:A,'[1]15.03.2026'!C:C)</f>
        <v>FRASC C/200MG</v>
      </c>
      <c r="D240" s="9">
        <v>200</v>
      </c>
    </row>
    <row r="241" spans="1:4" x14ac:dyDescent="0.3">
      <c r="A241" s="14">
        <v>20651</v>
      </c>
      <c r="B241" s="15" t="s">
        <v>578</v>
      </c>
      <c r="C241" s="15" t="s">
        <v>744</v>
      </c>
      <c r="D241" s="9">
        <v>37</v>
      </c>
    </row>
    <row r="242" spans="1:4" x14ac:dyDescent="0.3">
      <c r="A242" s="14">
        <v>20120</v>
      </c>
      <c r="B242" s="15" t="s">
        <v>389</v>
      </c>
      <c r="C242" s="15" t="str">
        <f>_xlfn.XLOOKUP(A242,'[1]15.03.2026'!A:A,'[1]15.03.2026'!C:C)</f>
        <v>AMP C/5ML</v>
      </c>
      <c r="D242" s="9">
        <v>234</v>
      </c>
    </row>
    <row r="243" spans="1:4" x14ac:dyDescent="0.3">
      <c r="A243" s="14">
        <v>19963</v>
      </c>
      <c r="B243" s="15" t="s">
        <v>184</v>
      </c>
      <c r="C243" s="15" t="str">
        <f>_xlfn.XLOOKUP(A243,'[1]15.03.2026'!A:A,'[1]15.03.2026'!C:C)</f>
        <v>COMP C/20MG</v>
      </c>
      <c r="D243" s="9">
        <v>398</v>
      </c>
    </row>
    <row r="244" spans="1:4" x14ac:dyDescent="0.3">
      <c r="A244" s="14">
        <v>19636</v>
      </c>
      <c r="B244" s="15" t="s">
        <v>390</v>
      </c>
      <c r="C244" s="15" t="s">
        <v>674</v>
      </c>
      <c r="D244" s="9">
        <v>12</v>
      </c>
    </row>
    <row r="245" spans="1:4" x14ac:dyDescent="0.3">
      <c r="A245" s="14">
        <v>22125</v>
      </c>
      <c r="B245" s="15" t="s">
        <v>797</v>
      </c>
      <c r="C245" s="15" t="s">
        <v>798</v>
      </c>
      <c r="D245" s="9">
        <v>1805</v>
      </c>
    </row>
    <row r="246" spans="1:4" x14ac:dyDescent="0.3">
      <c r="A246" s="14">
        <v>20453</v>
      </c>
      <c r="B246" s="15" t="s">
        <v>185</v>
      </c>
      <c r="C246" s="15" t="s">
        <v>694</v>
      </c>
      <c r="D246" s="9">
        <v>110</v>
      </c>
    </row>
    <row r="247" spans="1:4" x14ac:dyDescent="0.3">
      <c r="A247" s="14">
        <v>28061</v>
      </c>
      <c r="B247" s="15" t="s">
        <v>593</v>
      </c>
      <c r="C247" s="15" t="str">
        <f>_xlfn.XLOOKUP(A247,'[1]15.03.2026'!A:A,'[1]15.03.2026'!C:C)</f>
        <v>SERINGA</v>
      </c>
      <c r="D247" s="9">
        <v>180</v>
      </c>
    </row>
    <row r="248" spans="1:4" x14ac:dyDescent="0.3">
      <c r="A248" s="14">
        <v>19909</v>
      </c>
      <c r="B248" s="15" t="s">
        <v>186</v>
      </c>
      <c r="C248" s="15" t="s">
        <v>799</v>
      </c>
      <c r="D248" s="9">
        <v>912</v>
      </c>
    </row>
    <row r="249" spans="1:4" x14ac:dyDescent="0.3">
      <c r="A249" s="14">
        <v>20338</v>
      </c>
      <c r="B249" s="15" t="s">
        <v>187</v>
      </c>
      <c r="C249" s="15" t="s">
        <v>753</v>
      </c>
      <c r="D249" s="9">
        <v>3551</v>
      </c>
    </row>
    <row r="250" spans="1:4" x14ac:dyDescent="0.3">
      <c r="A250" s="14">
        <v>22023</v>
      </c>
      <c r="B250" s="15" t="s">
        <v>188</v>
      </c>
      <c r="C250" s="15" t="s">
        <v>800</v>
      </c>
      <c r="D250" s="9">
        <v>1761</v>
      </c>
    </row>
    <row r="251" spans="1:4" x14ac:dyDescent="0.3">
      <c r="A251" s="14">
        <v>32946</v>
      </c>
      <c r="B251" s="15" t="s">
        <v>189</v>
      </c>
      <c r="C251" s="15" t="s">
        <v>801</v>
      </c>
      <c r="D251" s="9">
        <v>250</v>
      </c>
    </row>
    <row r="252" spans="1:4" x14ac:dyDescent="0.3">
      <c r="A252" s="14">
        <v>32945</v>
      </c>
      <c r="B252" s="15" t="s">
        <v>565</v>
      </c>
      <c r="C252" s="15" t="str">
        <f>_xlfn.XLOOKUP(A252,'[1]15.03.2026'!A:A,'[1]15.03.2026'!C:C)</f>
        <v>BOLSA</v>
      </c>
      <c r="D252" s="9">
        <v>11</v>
      </c>
    </row>
    <row r="253" spans="1:4" x14ac:dyDescent="0.3">
      <c r="A253" s="14">
        <v>34641</v>
      </c>
      <c r="B253" s="15" t="s">
        <v>617</v>
      </c>
      <c r="C253" s="15" t="str">
        <f>_xlfn.XLOOKUP(A253,'[1]15.03.2026'!A:A,'[1]15.03.2026'!C:C)</f>
        <v xml:space="preserve">COMPRIMIDO   </v>
      </c>
      <c r="D253" s="9">
        <v>30</v>
      </c>
    </row>
    <row r="254" spans="1:4" x14ac:dyDescent="0.3">
      <c r="A254" s="14">
        <v>20226</v>
      </c>
      <c r="B254" s="15" t="s">
        <v>190</v>
      </c>
      <c r="C254" s="15" t="s">
        <v>802</v>
      </c>
      <c r="D254" s="9">
        <v>992</v>
      </c>
    </row>
    <row r="255" spans="1:4" x14ac:dyDescent="0.3">
      <c r="A255" s="14">
        <v>19805</v>
      </c>
      <c r="B255" s="15" t="s">
        <v>191</v>
      </c>
      <c r="C255" s="15" t="s">
        <v>688</v>
      </c>
      <c r="D255" s="9">
        <v>0</v>
      </c>
    </row>
    <row r="256" spans="1:4" x14ac:dyDescent="0.3">
      <c r="A256" s="14">
        <v>19653</v>
      </c>
      <c r="B256" s="15" t="s">
        <v>192</v>
      </c>
      <c r="C256" s="15" t="s">
        <v>803</v>
      </c>
      <c r="D256" s="9">
        <v>11</v>
      </c>
    </row>
    <row r="257" spans="1:4" x14ac:dyDescent="0.3">
      <c r="A257" s="14">
        <v>19652</v>
      </c>
      <c r="B257" s="15" t="s">
        <v>193</v>
      </c>
      <c r="C257" s="15" t="s">
        <v>803</v>
      </c>
      <c r="D257" s="9">
        <v>12</v>
      </c>
    </row>
    <row r="258" spans="1:4" x14ac:dyDescent="0.3">
      <c r="A258" s="14">
        <v>21460</v>
      </c>
      <c r="B258" s="15" t="s">
        <v>194</v>
      </c>
      <c r="C258" s="15" t="str">
        <f>_xlfn.XLOOKUP(A258,'[1]15.03.2026'!A:A,'[1]15.03.2026'!C:C)</f>
        <v>FRASC C/250ML</v>
      </c>
      <c r="D258" s="9">
        <v>180</v>
      </c>
    </row>
    <row r="259" spans="1:4" x14ac:dyDescent="0.3">
      <c r="A259" s="14">
        <v>21458</v>
      </c>
      <c r="B259" s="15" t="s">
        <v>195</v>
      </c>
      <c r="C259" s="15" t="str">
        <f>_xlfn.XLOOKUP(A259,'[1]15.03.2026'!A:A,'[1]15.03.2026'!C:C)</f>
        <v>FRASC C/500ML</v>
      </c>
      <c r="D259" s="9">
        <v>470</v>
      </c>
    </row>
    <row r="260" spans="1:4" x14ac:dyDescent="0.3">
      <c r="A260" s="14">
        <v>20455</v>
      </c>
      <c r="B260" s="15" t="s">
        <v>196</v>
      </c>
      <c r="C260" s="15" t="s">
        <v>694</v>
      </c>
      <c r="D260" s="9">
        <v>411</v>
      </c>
    </row>
    <row r="261" spans="1:4" x14ac:dyDescent="0.3">
      <c r="A261" s="14">
        <v>21453</v>
      </c>
      <c r="B261" s="15" t="s">
        <v>197</v>
      </c>
      <c r="C261" s="15" t="str">
        <f>_xlfn.XLOOKUP(A261,'[1]15.03.2026'!A:A,'[1]15.03.2026'!C:C)</f>
        <v>FRASC C/500ML</v>
      </c>
      <c r="D261" s="9">
        <v>1816</v>
      </c>
    </row>
    <row r="262" spans="1:4" x14ac:dyDescent="0.3">
      <c r="A262" s="14">
        <v>21451</v>
      </c>
      <c r="B262" s="15" t="s">
        <v>198</v>
      </c>
      <c r="C262" s="15" t="str">
        <f>_xlfn.XLOOKUP(A262,'[1]15.03.2026'!A:A,'[1]15.03.2026'!C:C)</f>
        <v>FRASC C/1000ML</v>
      </c>
      <c r="D262" s="9">
        <v>706</v>
      </c>
    </row>
    <row r="263" spans="1:4" x14ac:dyDescent="0.3">
      <c r="A263" s="14">
        <v>21456</v>
      </c>
      <c r="B263" s="15" t="s">
        <v>199</v>
      </c>
      <c r="C263" s="15" t="str">
        <f>_xlfn.XLOOKUP(A263,'[1]15.03.2026'!A:A,'[1]15.03.2026'!C:C)</f>
        <v>FRASC C/250ML</v>
      </c>
      <c r="D263" s="9">
        <v>3627</v>
      </c>
    </row>
    <row r="264" spans="1:4" x14ac:dyDescent="0.3">
      <c r="A264" s="14">
        <v>20457</v>
      </c>
      <c r="B264" s="15" t="s">
        <v>200</v>
      </c>
      <c r="C264" s="15" t="s">
        <v>694</v>
      </c>
      <c r="D264" s="9">
        <v>15088</v>
      </c>
    </row>
    <row r="265" spans="1:4" x14ac:dyDescent="0.3">
      <c r="A265" s="14">
        <v>54166</v>
      </c>
      <c r="B265" s="15" t="s">
        <v>553</v>
      </c>
      <c r="C265" s="15" t="s">
        <v>694</v>
      </c>
      <c r="D265" s="9">
        <v>30</v>
      </c>
    </row>
    <row r="266" spans="1:4" x14ac:dyDescent="0.3">
      <c r="A266" s="14">
        <v>20459</v>
      </c>
      <c r="B266" s="15" t="s">
        <v>201</v>
      </c>
      <c r="C266" s="15" t="s">
        <v>694</v>
      </c>
      <c r="D266" s="9">
        <v>3888</v>
      </c>
    </row>
    <row r="267" spans="1:4" x14ac:dyDescent="0.3">
      <c r="A267" s="14">
        <v>28062</v>
      </c>
      <c r="B267" s="15" t="s">
        <v>594</v>
      </c>
      <c r="C267" s="15" t="str">
        <f>_xlfn.XLOOKUP(A267,'[1]15.03.2026'!A:A,'[1]15.03.2026'!C:C)</f>
        <v>SERINGA</v>
      </c>
      <c r="D267" s="9">
        <v>13</v>
      </c>
    </row>
    <row r="268" spans="1:4" x14ac:dyDescent="0.3">
      <c r="A268" s="14">
        <v>27148</v>
      </c>
      <c r="B268" s="15" t="s">
        <v>595</v>
      </c>
      <c r="C268" s="15" t="str">
        <f>_xlfn.XLOOKUP(A268,'[1]15.03.2026'!A:A,'[1]15.03.2026'!C:C)</f>
        <v>SERINGA 3.6</v>
      </c>
      <c r="D268" s="9">
        <v>117</v>
      </c>
    </row>
    <row r="269" spans="1:4" x14ac:dyDescent="0.3">
      <c r="A269" s="14">
        <v>21482</v>
      </c>
      <c r="B269" s="15" t="s">
        <v>202</v>
      </c>
      <c r="C269" s="15" t="str">
        <f>_xlfn.XLOOKUP(A269,'[1]15.03.2026'!A:A,'[1]15.03.2026'!C:C)</f>
        <v>FR C/400GTS</v>
      </c>
      <c r="D269" s="9">
        <v>53</v>
      </c>
    </row>
    <row r="270" spans="1:4" x14ac:dyDescent="0.3">
      <c r="A270" s="14">
        <v>20134</v>
      </c>
      <c r="B270" s="15" t="s">
        <v>203</v>
      </c>
      <c r="C270" s="15" t="str">
        <f>_xlfn.XLOOKUP(A270,'[1]15.03.2026'!A:A,'[1]15.03.2026'!C:C)</f>
        <v>AMPOLA 5MG</v>
      </c>
      <c r="D270" s="9">
        <v>191</v>
      </c>
    </row>
    <row r="271" spans="1:4" x14ac:dyDescent="0.3">
      <c r="A271" s="14">
        <v>19988</v>
      </c>
      <c r="B271" s="15" t="s">
        <v>204</v>
      </c>
      <c r="C271" s="15" t="str">
        <f>_xlfn.XLOOKUP(A271,'[1]15.03.2026'!A:A,'[1]15.03.2026'!C:C)</f>
        <v>COMP C/5MG</v>
      </c>
      <c r="D271" s="9">
        <v>799</v>
      </c>
    </row>
    <row r="272" spans="1:4" x14ac:dyDescent="0.3">
      <c r="A272" s="14">
        <v>20136</v>
      </c>
      <c r="B272" s="15" t="s">
        <v>205</v>
      </c>
      <c r="C272" s="15" t="str">
        <f>_xlfn.XLOOKUP(A272,'[1]15.03.2026'!A:A,'[1]15.03.2026'!C:C)</f>
        <v>AMPOLA</v>
      </c>
      <c r="D272" s="9">
        <v>74</v>
      </c>
    </row>
    <row r="273" spans="1:4" x14ac:dyDescent="0.3">
      <c r="A273" s="14">
        <v>40779</v>
      </c>
      <c r="B273" s="15" t="s">
        <v>206</v>
      </c>
      <c r="C273" s="15" t="s">
        <v>804</v>
      </c>
      <c r="D273" s="9">
        <v>2409</v>
      </c>
    </row>
    <row r="274" spans="1:4" x14ac:dyDescent="0.3">
      <c r="A274" s="14">
        <v>20563</v>
      </c>
      <c r="B274" s="15" t="s">
        <v>207</v>
      </c>
      <c r="C274" s="15" t="s">
        <v>805</v>
      </c>
      <c r="D274" s="9">
        <v>2556</v>
      </c>
    </row>
    <row r="275" spans="1:4" x14ac:dyDescent="0.3">
      <c r="A275" s="14">
        <v>19883</v>
      </c>
      <c r="B275" s="15" t="s">
        <v>208</v>
      </c>
      <c r="C275" s="15" t="s">
        <v>712</v>
      </c>
      <c r="D275" s="9">
        <v>7229</v>
      </c>
    </row>
    <row r="276" spans="1:4" x14ac:dyDescent="0.3">
      <c r="A276" s="14">
        <v>20471</v>
      </c>
      <c r="B276" s="15" t="s">
        <v>391</v>
      </c>
      <c r="C276" s="15" t="s">
        <v>791</v>
      </c>
      <c r="D276" s="9">
        <v>12</v>
      </c>
    </row>
    <row r="277" spans="1:4" x14ac:dyDescent="0.3">
      <c r="A277" s="14">
        <v>19911</v>
      </c>
      <c r="B277" s="15" t="s">
        <v>209</v>
      </c>
      <c r="C277" s="15" t="s">
        <v>712</v>
      </c>
      <c r="D277" s="9">
        <v>1767</v>
      </c>
    </row>
    <row r="278" spans="1:4" x14ac:dyDescent="0.3">
      <c r="A278" s="14">
        <v>19915</v>
      </c>
      <c r="B278" s="15" t="s">
        <v>210</v>
      </c>
      <c r="C278" s="15" t="s">
        <v>690</v>
      </c>
      <c r="D278" s="9">
        <v>256</v>
      </c>
    </row>
    <row r="279" spans="1:4" x14ac:dyDescent="0.3">
      <c r="A279" s="14">
        <v>20174</v>
      </c>
      <c r="B279" s="15" t="s">
        <v>211</v>
      </c>
      <c r="C279" s="15" t="s">
        <v>748</v>
      </c>
      <c r="D279" s="9">
        <v>2316</v>
      </c>
    </row>
    <row r="280" spans="1:4" x14ac:dyDescent="0.3">
      <c r="A280" s="14">
        <v>20176</v>
      </c>
      <c r="B280" s="15" t="s">
        <v>212</v>
      </c>
      <c r="C280" s="15" t="s">
        <v>706</v>
      </c>
      <c r="D280" s="9">
        <v>400</v>
      </c>
    </row>
    <row r="281" spans="1:4" x14ac:dyDescent="0.3">
      <c r="A281" s="14">
        <v>47558</v>
      </c>
      <c r="B281" s="15" t="s">
        <v>213</v>
      </c>
      <c r="C281" s="15" t="s">
        <v>806</v>
      </c>
      <c r="D281" s="9">
        <v>3</v>
      </c>
    </row>
    <row r="282" spans="1:4" x14ac:dyDescent="0.3">
      <c r="A282" s="14">
        <v>19957</v>
      </c>
      <c r="B282" s="15" t="s">
        <v>416</v>
      </c>
      <c r="C282" s="15" t="s">
        <v>680</v>
      </c>
      <c r="D282" s="9">
        <v>26</v>
      </c>
    </row>
    <row r="283" spans="1:4" x14ac:dyDescent="0.3">
      <c r="A283" s="14">
        <v>19633</v>
      </c>
      <c r="B283" s="15" t="s">
        <v>214</v>
      </c>
      <c r="C283" s="15" t="s">
        <v>704</v>
      </c>
      <c r="D283" s="9">
        <v>15170</v>
      </c>
    </row>
    <row r="284" spans="1:4" x14ac:dyDescent="0.3">
      <c r="A284" s="14">
        <v>19621</v>
      </c>
      <c r="B284" s="15" t="s">
        <v>215</v>
      </c>
      <c r="C284" s="15" t="s">
        <v>712</v>
      </c>
      <c r="D284" s="9">
        <v>270</v>
      </c>
    </row>
    <row r="285" spans="1:4" x14ac:dyDescent="0.3">
      <c r="A285" s="14">
        <v>36844</v>
      </c>
      <c r="B285" s="15" t="s">
        <v>417</v>
      </c>
      <c r="C285" s="15" t="s">
        <v>807</v>
      </c>
      <c r="D285" s="9">
        <v>22</v>
      </c>
    </row>
    <row r="286" spans="1:4" x14ac:dyDescent="0.3">
      <c r="A286" s="14">
        <v>50896</v>
      </c>
      <c r="B286" s="15" t="s">
        <v>808</v>
      </c>
      <c r="C286" s="15" t="s">
        <v>726</v>
      </c>
      <c r="D286" s="9">
        <v>0</v>
      </c>
    </row>
    <row r="287" spans="1:4" x14ac:dyDescent="0.3">
      <c r="A287" s="14">
        <v>32941</v>
      </c>
      <c r="B287" s="15" t="s">
        <v>418</v>
      </c>
      <c r="C287" s="15" t="s">
        <v>809</v>
      </c>
      <c r="D287" s="9">
        <v>107</v>
      </c>
    </row>
    <row r="288" spans="1:4" x14ac:dyDescent="0.3">
      <c r="A288" s="14">
        <v>20056</v>
      </c>
      <c r="B288" s="15" t="s">
        <v>559</v>
      </c>
      <c r="C288" s="15" t="str">
        <f>_xlfn.XLOOKUP(A288,'[1]15.03.2026'!A:A,'[1]15.03.2026'!C:C)</f>
        <v xml:space="preserve">COMPRIMIDO   </v>
      </c>
      <c r="D288" s="9">
        <v>67</v>
      </c>
    </row>
    <row r="289" spans="1:4" x14ac:dyDescent="0.3">
      <c r="A289" s="14">
        <v>36435</v>
      </c>
      <c r="B289" s="15" t="s">
        <v>392</v>
      </c>
      <c r="C289" s="15" t="s">
        <v>810</v>
      </c>
      <c r="D289" s="9">
        <v>20</v>
      </c>
    </row>
    <row r="290" spans="1:4" x14ac:dyDescent="0.3">
      <c r="A290" s="14">
        <v>50245</v>
      </c>
      <c r="B290" s="15" t="s">
        <v>216</v>
      </c>
      <c r="C290" s="15" t="s">
        <v>692</v>
      </c>
      <c r="D290" s="9">
        <v>0</v>
      </c>
    </row>
    <row r="291" spans="1:4" x14ac:dyDescent="0.3">
      <c r="A291" s="14">
        <v>19780</v>
      </c>
      <c r="B291" s="15" t="s">
        <v>609</v>
      </c>
      <c r="C291" s="15" t="str">
        <f>_xlfn.XLOOKUP(A291,'[1]15.03.2026'!A:A,'[1]15.03.2026'!C:C)</f>
        <v xml:space="preserve">COMPRIMIDO   </v>
      </c>
      <c r="D291" s="9">
        <v>21</v>
      </c>
    </row>
    <row r="292" spans="1:4" x14ac:dyDescent="0.3">
      <c r="A292" s="14">
        <v>20411</v>
      </c>
      <c r="B292" s="15" t="s">
        <v>217</v>
      </c>
      <c r="C292" s="15" t="s">
        <v>811</v>
      </c>
      <c r="D292" s="9">
        <v>188</v>
      </c>
    </row>
    <row r="293" spans="1:4" x14ac:dyDescent="0.3">
      <c r="A293" s="14">
        <v>19925</v>
      </c>
      <c r="B293" s="15" t="s">
        <v>218</v>
      </c>
      <c r="C293" s="15" t="s">
        <v>711</v>
      </c>
      <c r="D293" s="9">
        <v>11</v>
      </c>
    </row>
    <row r="294" spans="1:4" x14ac:dyDescent="0.3">
      <c r="A294" s="14">
        <v>19927</v>
      </c>
      <c r="B294" s="15" t="s">
        <v>393</v>
      </c>
      <c r="C294" s="15" t="s">
        <v>688</v>
      </c>
      <c r="D294" s="9">
        <v>149</v>
      </c>
    </row>
    <row r="295" spans="1:4" x14ac:dyDescent="0.3">
      <c r="A295" s="14">
        <v>20356</v>
      </c>
      <c r="B295" s="15" t="s">
        <v>219</v>
      </c>
      <c r="C295" s="15" t="s">
        <v>729</v>
      </c>
      <c r="D295" s="9">
        <v>144</v>
      </c>
    </row>
    <row r="296" spans="1:4" x14ac:dyDescent="0.3">
      <c r="A296" s="14">
        <v>19929</v>
      </c>
      <c r="B296" s="15" t="s">
        <v>220</v>
      </c>
      <c r="C296" s="15" t="s">
        <v>812</v>
      </c>
      <c r="D296" s="9">
        <v>1144</v>
      </c>
    </row>
    <row r="297" spans="1:4" x14ac:dyDescent="0.3">
      <c r="A297" s="14">
        <v>20034</v>
      </c>
      <c r="B297" s="15" t="s">
        <v>221</v>
      </c>
      <c r="C297" s="15" t="s">
        <v>796</v>
      </c>
      <c r="D297" s="9">
        <v>52</v>
      </c>
    </row>
    <row r="298" spans="1:4" x14ac:dyDescent="0.3">
      <c r="A298" s="14">
        <v>43371</v>
      </c>
      <c r="B298" s="15" t="s">
        <v>222</v>
      </c>
      <c r="C298" s="15" t="s">
        <v>688</v>
      </c>
      <c r="D298" s="9">
        <v>82</v>
      </c>
    </row>
    <row r="299" spans="1:4" x14ac:dyDescent="0.3">
      <c r="A299" s="14">
        <v>19833</v>
      </c>
      <c r="B299" s="15" t="s">
        <v>223</v>
      </c>
      <c r="C299" s="15" t="s">
        <v>813</v>
      </c>
      <c r="D299" s="9">
        <v>130</v>
      </c>
    </row>
    <row r="300" spans="1:4" x14ac:dyDescent="0.3">
      <c r="A300" s="14">
        <v>20525</v>
      </c>
      <c r="B300" s="15" t="s">
        <v>579</v>
      </c>
      <c r="C300" s="15" t="s">
        <v>775</v>
      </c>
      <c r="D300" s="9">
        <v>26</v>
      </c>
    </row>
    <row r="301" spans="1:4" x14ac:dyDescent="0.3">
      <c r="A301" s="14">
        <v>23305</v>
      </c>
      <c r="B301" s="15" t="s">
        <v>413</v>
      </c>
      <c r="C301" s="15" t="str">
        <f>_xlfn.XLOOKUP(A301,'[1]15.03.2026'!A:A,'[1]15.03.2026'!C:C)</f>
        <v>COMP C/250MG</v>
      </c>
      <c r="D301" s="9">
        <v>280</v>
      </c>
    </row>
    <row r="302" spans="1:4" x14ac:dyDescent="0.3">
      <c r="A302" s="14">
        <v>38026</v>
      </c>
      <c r="B302" s="15" t="s">
        <v>596</v>
      </c>
      <c r="C302" s="15" t="str">
        <f>_xlfn.XLOOKUP(A302,'[1]15.03.2026'!A:A,'[1]15.03.2026'!C:C)</f>
        <v xml:space="preserve">COMPRIMIDO   </v>
      </c>
      <c r="D302" s="9">
        <v>501</v>
      </c>
    </row>
    <row r="303" spans="1:4" x14ac:dyDescent="0.3">
      <c r="A303" s="14">
        <v>19959</v>
      </c>
      <c r="B303" s="15" t="s">
        <v>419</v>
      </c>
      <c r="C303" s="15" t="s">
        <v>814</v>
      </c>
      <c r="D303" s="9">
        <v>10</v>
      </c>
    </row>
    <row r="304" spans="1:4" x14ac:dyDescent="0.3">
      <c r="A304" s="14">
        <v>50035</v>
      </c>
      <c r="B304" s="15" t="s">
        <v>815</v>
      </c>
      <c r="C304" s="15" t="s">
        <v>816</v>
      </c>
      <c r="D304" s="9">
        <v>27</v>
      </c>
    </row>
    <row r="305" spans="1:4" x14ac:dyDescent="0.3">
      <c r="A305" s="14">
        <v>50036</v>
      </c>
      <c r="B305" s="15" t="s">
        <v>817</v>
      </c>
      <c r="C305" s="15" t="s">
        <v>816</v>
      </c>
      <c r="D305" s="9">
        <v>68</v>
      </c>
    </row>
    <row r="306" spans="1:4" x14ac:dyDescent="0.3">
      <c r="A306" s="14">
        <v>52453</v>
      </c>
      <c r="B306" s="15" t="s">
        <v>375</v>
      </c>
      <c r="C306" s="15" t="s">
        <v>674</v>
      </c>
      <c r="D306" s="9">
        <v>84</v>
      </c>
    </row>
    <row r="307" spans="1:4" x14ac:dyDescent="0.3">
      <c r="A307" s="14">
        <v>19838</v>
      </c>
      <c r="B307" s="15" t="s">
        <v>394</v>
      </c>
      <c r="C307" s="15" t="s">
        <v>704</v>
      </c>
      <c r="D307" s="9">
        <v>95</v>
      </c>
    </row>
    <row r="308" spans="1:4" x14ac:dyDescent="0.3">
      <c r="A308" s="14">
        <v>20296</v>
      </c>
      <c r="B308" s="15" t="s">
        <v>224</v>
      </c>
      <c r="C308" s="15" t="str">
        <f>_xlfn.XLOOKUP(A308,'[1]15.03.2026'!A:A,'[1]15.03.2026'!C:C)</f>
        <v>FRASC C/500MG</v>
      </c>
      <c r="D308" s="9">
        <v>180</v>
      </c>
    </row>
    <row r="309" spans="1:4" x14ac:dyDescent="0.3">
      <c r="A309" s="14">
        <v>21472</v>
      </c>
      <c r="B309" s="15" t="s">
        <v>225</v>
      </c>
      <c r="C309" s="15" t="str">
        <f>_xlfn.XLOOKUP(A309,'[1]15.03.2026'!A:A,'[1]15.03.2026'!C:C)</f>
        <v>FR C/800GTS</v>
      </c>
      <c r="D309" s="9">
        <v>37</v>
      </c>
    </row>
    <row r="310" spans="1:4" x14ac:dyDescent="0.3">
      <c r="A310" s="14">
        <v>54421</v>
      </c>
      <c r="B310" s="15" t="s">
        <v>444</v>
      </c>
      <c r="C310" s="15" t="s">
        <v>600</v>
      </c>
      <c r="D310" s="9">
        <v>8</v>
      </c>
    </row>
    <row r="311" spans="1:4" x14ac:dyDescent="0.3">
      <c r="A311" s="14">
        <v>19807</v>
      </c>
      <c r="B311" s="15" t="s">
        <v>226</v>
      </c>
      <c r="C311" s="15" t="s">
        <v>818</v>
      </c>
      <c r="D311" s="9">
        <v>574</v>
      </c>
    </row>
    <row r="312" spans="1:4" x14ac:dyDescent="0.3">
      <c r="A312" s="14">
        <v>20497</v>
      </c>
      <c r="B312" s="15" t="s">
        <v>420</v>
      </c>
      <c r="C312" s="15" t="s">
        <v>733</v>
      </c>
      <c r="D312" s="9">
        <v>101</v>
      </c>
    </row>
    <row r="313" spans="1:4" x14ac:dyDescent="0.3">
      <c r="A313" s="14">
        <v>20499</v>
      </c>
      <c r="B313" s="15" t="s">
        <v>227</v>
      </c>
      <c r="C313" s="15" t="s">
        <v>819</v>
      </c>
      <c r="D313" s="9">
        <v>33</v>
      </c>
    </row>
    <row r="314" spans="1:4" x14ac:dyDescent="0.3">
      <c r="A314" s="14">
        <v>20503</v>
      </c>
      <c r="B314" s="15" t="s">
        <v>228</v>
      </c>
      <c r="C314" s="15" t="s">
        <v>733</v>
      </c>
      <c r="D314" s="9">
        <v>81</v>
      </c>
    </row>
    <row r="315" spans="1:4" x14ac:dyDescent="0.3">
      <c r="A315" s="14">
        <v>20667</v>
      </c>
      <c r="B315" s="15" t="s">
        <v>229</v>
      </c>
      <c r="C315" s="15" t="s">
        <v>744</v>
      </c>
      <c r="D315" s="9">
        <v>819.01</v>
      </c>
    </row>
    <row r="316" spans="1:4" x14ac:dyDescent="0.3">
      <c r="A316" s="14">
        <v>20507</v>
      </c>
      <c r="B316" s="15" t="s">
        <v>230</v>
      </c>
      <c r="C316" s="15" t="s">
        <v>733</v>
      </c>
      <c r="D316" s="9">
        <v>2704</v>
      </c>
    </row>
    <row r="317" spans="1:4" x14ac:dyDescent="0.3">
      <c r="A317" s="14">
        <v>20509</v>
      </c>
      <c r="B317" s="15" t="s">
        <v>445</v>
      </c>
      <c r="C317" s="15" t="s">
        <v>718</v>
      </c>
      <c r="D317" s="9">
        <v>299</v>
      </c>
    </row>
    <row r="318" spans="1:4" x14ac:dyDescent="0.3">
      <c r="A318" s="14">
        <v>20280</v>
      </c>
      <c r="B318" s="15" t="s">
        <v>231</v>
      </c>
      <c r="C318" s="15" t="str">
        <f>_xlfn.XLOOKUP(A318,'[1]15.03.2026'!A:A,'[1]15.03.2026'!C:C)</f>
        <v>BOLSA 600MG</v>
      </c>
      <c r="D318" s="9">
        <v>272</v>
      </c>
    </row>
    <row r="319" spans="1:4" x14ac:dyDescent="0.3">
      <c r="A319" s="14">
        <v>19941</v>
      </c>
      <c r="B319" s="15" t="s">
        <v>430</v>
      </c>
      <c r="C319" s="15" t="s">
        <v>761</v>
      </c>
      <c r="D319" s="9">
        <v>236</v>
      </c>
    </row>
    <row r="320" spans="1:4" x14ac:dyDescent="0.3">
      <c r="A320" s="14">
        <v>19623</v>
      </c>
      <c r="B320" s="15" t="s">
        <v>232</v>
      </c>
      <c r="C320" s="15" t="s">
        <v>711</v>
      </c>
      <c r="D320" s="9">
        <v>0</v>
      </c>
    </row>
    <row r="321" spans="1:4" x14ac:dyDescent="0.3">
      <c r="A321" s="14">
        <v>20012</v>
      </c>
      <c r="B321" s="15" t="s">
        <v>233</v>
      </c>
      <c r="C321" s="15" t="s">
        <v>761</v>
      </c>
      <c r="D321" s="9">
        <v>1257</v>
      </c>
    </row>
    <row r="322" spans="1:4" x14ac:dyDescent="0.3">
      <c r="A322" s="14">
        <v>19885</v>
      </c>
      <c r="B322" s="15" t="s">
        <v>234</v>
      </c>
      <c r="C322" s="15" t="s">
        <v>690</v>
      </c>
      <c r="D322" s="9">
        <v>855</v>
      </c>
    </row>
    <row r="323" spans="1:4" x14ac:dyDescent="0.3">
      <c r="A323" s="14">
        <v>20461</v>
      </c>
      <c r="B323" s="15" t="s">
        <v>235</v>
      </c>
      <c r="C323" s="15" t="s">
        <v>694</v>
      </c>
      <c r="D323" s="9">
        <v>3907</v>
      </c>
    </row>
    <row r="324" spans="1:4" x14ac:dyDescent="0.3">
      <c r="A324" s="14">
        <v>20463</v>
      </c>
      <c r="B324" s="15" t="s">
        <v>236</v>
      </c>
      <c r="C324" s="15" t="s">
        <v>694</v>
      </c>
      <c r="D324" s="9">
        <v>444</v>
      </c>
    </row>
    <row r="325" spans="1:4" x14ac:dyDescent="0.3">
      <c r="A325" s="14">
        <v>21507</v>
      </c>
      <c r="B325" s="15" t="s">
        <v>237</v>
      </c>
      <c r="C325" s="15" t="str">
        <f>_xlfn.XLOOKUP(A325,'[1]15.03.2026'!A:A,'[1]15.03.2026'!C:C)</f>
        <v>FRASC C/250ML</v>
      </c>
      <c r="D325" s="9">
        <v>204</v>
      </c>
    </row>
    <row r="326" spans="1:4" x14ac:dyDescent="0.3">
      <c r="A326" s="14">
        <v>19628</v>
      </c>
      <c r="B326" s="15" t="s">
        <v>395</v>
      </c>
      <c r="C326" s="15" t="s">
        <v>761</v>
      </c>
      <c r="D326" s="9">
        <v>55</v>
      </c>
    </row>
    <row r="327" spans="1:4" x14ac:dyDescent="0.3">
      <c r="A327" s="14">
        <v>20216</v>
      </c>
      <c r="B327" s="15" t="s">
        <v>238</v>
      </c>
      <c r="C327" s="15" t="s">
        <v>820</v>
      </c>
      <c r="D327" s="9">
        <v>56</v>
      </c>
    </row>
    <row r="328" spans="1:4" x14ac:dyDescent="0.3">
      <c r="A328" s="14">
        <v>20218</v>
      </c>
      <c r="B328" s="15" t="s">
        <v>239</v>
      </c>
      <c r="C328" s="15" t="s">
        <v>821</v>
      </c>
      <c r="D328" s="9">
        <v>60</v>
      </c>
    </row>
    <row r="329" spans="1:4" x14ac:dyDescent="0.3">
      <c r="A329" s="14">
        <v>19634</v>
      </c>
      <c r="B329" s="15" t="s">
        <v>396</v>
      </c>
      <c r="C329" s="15" t="s">
        <v>690</v>
      </c>
      <c r="D329" s="9">
        <v>651</v>
      </c>
    </row>
    <row r="330" spans="1:4" x14ac:dyDescent="0.3">
      <c r="A330" s="14">
        <v>20242</v>
      </c>
      <c r="B330" s="15" t="s">
        <v>240</v>
      </c>
      <c r="C330" s="15" t="str">
        <f>_xlfn.XLOOKUP(A330,'[1]15.03.2026'!A:A,'[1]15.03.2026'!C:C)</f>
        <v>FA C/500MG</v>
      </c>
      <c r="D330" s="9">
        <v>6101.82</v>
      </c>
    </row>
    <row r="331" spans="1:4" x14ac:dyDescent="0.3">
      <c r="A331" s="14">
        <v>28675</v>
      </c>
      <c r="B331" s="15" t="s">
        <v>434</v>
      </c>
      <c r="C331" s="15" t="s">
        <v>695</v>
      </c>
      <c r="D331" s="9">
        <v>115</v>
      </c>
    </row>
    <row r="332" spans="1:4" x14ac:dyDescent="0.3">
      <c r="A332" s="14">
        <v>44586</v>
      </c>
      <c r="B332" s="15" t="s">
        <v>241</v>
      </c>
      <c r="C332" s="15" t="str">
        <f>_xlfn.XLOOKUP(A332,'[1]15.03.2026'!A:A,'[1]15.03.2026'!C:C)</f>
        <v>AMPOLA 10MG</v>
      </c>
      <c r="D332" s="9">
        <v>308</v>
      </c>
    </row>
    <row r="333" spans="1:4" x14ac:dyDescent="0.3">
      <c r="A333" s="14">
        <v>19821</v>
      </c>
      <c r="B333" s="15" t="s">
        <v>242</v>
      </c>
      <c r="C333" s="15" t="str">
        <f>_xlfn.XLOOKUP(A333,'[1]15.03.2026'!A:A,'[1]15.03.2026'!C:C)</f>
        <v>COMP C/10MG</v>
      </c>
      <c r="D333" s="9">
        <v>2335</v>
      </c>
    </row>
    <row r="334" spans="1:4" x14ac:dyDescent="0.3">
      <c r="A334" s="14">
        <v>33711</v>
      </c>
      <c r="B334" s="15" t="s">
        <v>369</v>
      </c>
      <c r="C334" s="15" t="str">
        <f>_xlfn.XLOOKUP(A334,'[1]15.03.2026'!A:A,'[1]15.03.2026'!C:C)</f>
        <v>AMPOLA 10MG</v>
      </c>
      <c r="D334" s="9">
        <v>907</v>
      </c>
    </row>
    <row r="335" spans="1:4" x14ac:dyDescent="0.3">
      <c r="A335" s="14">
        <v>19801</v>
      </c>
      <c r="B335" s="15" t="s">
        <v>243</v>
      </c>
      <c r="C335" s="15" t="s">
        <v>704</v>
      </c>
      <c r="D335" s="9">
        <v>541</v>
      </c>
    </row>
    <row r="336" spans="1:4" x14ac:dyDescent="0.3">
      <c r="A336" s="14">
        <v>19802</v>
      </c>
      <c r="B336" s="15" t="s">
        <v>244</v>
      </c>
      <c r="C336" s="15" t="s">
        <v>822</v>
      </c>
      <c r="D336" s="9">
        <v>149</v>
      </c>
    </row>
    <row r="337" spans="1:4" x14ac:dyDescent="0.3">
      <c r="A337" s="14">
        <v>19887</v>
      </c>
      <c r="B337" s="15" t="s">
        <v>245</v>
      </c>
      <c r="C337" s="15" t="s">
        <v>674</v>
      </c>
      <c r="D337" s="9">
        <v>27</v>
      </c>
    </row>
    <row r="338" spans="1:4" x14ac:dyDescent="0.3">
      <c r="A338" s="14">
        <v>19889</v>
      </c>
      <c r="B338" s="15" t="s">
        <v>246</v>
      </c>
      <c r="C338" s="15" t="s">
        <v>704</v>
      </c>
      <c r="D338" s="9">
        <v>42</v>
      </c>
    </row>
    <row r="339" spans="1:4" x14ac:dyDescent="0.3">
      <c r="A339" s="14">
        <v>21801</v>
      </c>
      <c r="B339" s="15" t="s">
        <v>247</v>
      </c>
      <c r="C339" s="15" t="s">
        <v>676</v>
      </c>
      <c r="D339" s="9">
        <v>65</v>
      </c>
    </row>
    <row r="340" spans="1:4" x14ac:dyDescent="0.3">
      <c r="A340" s="14">
        <v>20375</v>
      </c>
      <c r="B340" s="15" t="s">
        <v>248</v>
      </c>
      <c r="C340" s="15" t="s">
        <v>729</v>
      </c>
      <c r="D340" s="9">
        <v>7045</v>
      </c>
    </row>
    <row r="341" spans="1:4" x14ac:dyDescent="0.3">
      <c r="A341" s="14">
        <v>20068</v>
      </c>
      <c r="B341" s="15" t="s">
        <v>249</v>
      </c>
      <c r="C341" s="15" t="s">
        <v>823</v>
      </c>
      <c r="D341" s="9">
        <v>99</v>
      </c>
    </row>
    <row r="342" spans="1:4" x14ac:dyDescent="0.3">
      <c r="A342" s="14">
        <v>50362</v>
      </c>
      <c r="B342" s="15" t="s">
        <v>250</v>
      </c>
      <c r="C342" s="15" t="s">
        <v>712</v>
      </c>
      <c r="D342" s="9">
        <v>517</v>
      </c>
    </row>
    <row r="343" spans="1:4" x14ac:dyDescent="0.3">
      <c r="A343" s="14">
        <v>28066</v>
      </c>
      <c r="B343" s="15" t="s">
        <v>597</v>
      </c>
      <c r="C343" s="15" t="str">
        <f>_xlfn.XLOOKUP(A343,'[1]15.03.2026'!A:A,'[1]15.03.2026'!C:C)</f>
        <v>COMP C/2,5MG</v>
      </c>
      <c r="D343" s="9">
        <v>2572</v>
      </c>
    </row>
    <row r="344" spans="1:4" x14ac:dyDescent="0.3">
      <c r="A344" s="14">
        <v>20671</v>
      </c>
      <c r="B344" s="15" t="s">
        <v>251</v>
      </c>
      <c r="C344" s="15" t="s">
        <v>824</v>
      </c>
      <c r="D344" s="9">
        <v>10</v>
      </c>
    </row>
    <row r="345" spans="1:4" x14ac:dyDescent="0.3">
      <c r="A345" s="14">
        <v>7530</v>
      </c>
      <c r="B345" s="14" t="s">
        <v>825</v>
      </c>
      <c r="C345" s="15" t="s">
        <v>695</v>
      </c>
      <c r="D345" s="9">
        <v>392</v>
      </c>
    </row>
    <row r="346" spans="1:4" x14ac:dyDescent="0.3">
      <c r="A346" s="14">
        <v>20236</v>
      </c>
      <c r="B346" s="15" t="s">
        <v>252</v>
      </c>
      <c r="C346" s="15" t="s">
        <v>706</v>
      </c>
      <c r="D346" s="9">
        <v>1553</v>
      </c>
    </row>
    <row r="347" spans="1:4" x14ac:dyDescent="0.3">
      <c r="A347" s="14">
        <v>31753</v>
      </c>
      <c r="B347" s="15" t="s">
        <v>560</v>
      </c>
      <c r="C347" s="15" t="s">
        <v>798</v>
      </c>
      <c r="D347" s="9">
        <v>127</v>
      </c>
    </row>
    <row r="348" spans="1:4" x14ac:dyDescent="0.3">
      <c r="A348" s="14">
        <v>36695</v>
      </c>
      <c r="B348" s="15" t="s">
        <v>421</v>
      </c>
      <c r="C348" s="15" t="s">
        <v>826</v>
      </c>
      <c r="D348" s="9">
        <v>6</v>
      </c>
    </row>
    <row r="349" spans="1:4" x14ac:dyDescent="0.3">
      <c r="A349" s="14">
        <v>20156</v>
      </c>
      <c r="B349" s="15" t="s">
        <v>397</v>
      </c>
      <c r="C349" s="15" t="str">
        <f>_xlfn.XLOOKUP(A349,'[1]15.03.2026'!A:A,'[1]15.03.2026'!C:C)</f>
        <v>AMPOLA 15MG</v>
      </c>
      <c r="D349" s="9">
        <v>1130</v>
      </c>
    </row>
    <row r="350" spans="1:4" x14ac:dyDescent="0.3">
      <c r="A350" s="14">
        <v>20158</v>
      </c>
      <c r="B350" s="15" t="s">
        <v>253</v>
      </c>
      <c r="C350" s="15" t="str">
        <f>_xlfn.XLOOKUP(A350,'[1]15.03.2026'!A:A,'[1]15.03.2026'!C:C)</f>
        <v>AMPOLA 50MG</v>
      </c>
      <c r="D350" s="9">
        <v>754</v>
      </c>
    </row>
    <row r="351" spans="1:4" x14ac:dyDescent="0.3">
      <c r="A351" s="14">
        <v>22901</v>
      </c>
      <c r="B351" s="15" t="s">
        <v>254</v>
      </c>
      <c r="C351" s="15" t="str">
        <f>_xlfn.XLOOKUP(A351,'[1]15.03.2026'!A:A,'[1]15.03.2026'!C:C)</f>
        <v>AMPOLA 5MG</v>
      </c>
      <c r="D351" s="9">
        <v>232</v>
      </c>
    </row>
    <row r="352" spans="1:4" x14ac:dyDescent="0.3">
      <c r="A352" s="14">
        <v>20014</v>
      </c>
      <c r="B352" s="15" t="s">
        <v>255</v>
      </c>
      <c r="C352" s="15" t="str">
        <f>_xlfn.XLOOKUP(A352,'[1]15.03.2026'!A:A,'[1]15.03.2026'!C:C)</f>
        <v xml:space="preserve">COMPRIMIDO   </v>
      </c>
      <c r="D352" s="9">
        <v>58</v>
      </c>
    </row>
    <row r="353" spans="1:4" x14ac:dyDescent="0.3">
      <c r="A353" s="14">
        <v>28506</v>
      </c>
      <c r="B353" s="15" t="s">
        <v>256</v>
      </c>
      <c r="C353" s="15" t="s">
        <v>694</v>
      </c>
      <c r="D353" s="9">
        <v>94</v>
      </c>
    </row>
    <row r="354" spans="1:4" x14ac:dyDescent="0.3">
      <c r="A354" s="14">
        <v>20521</v>
      </c>
      <c r="B354" s="15" t="s">
        <v>257</v>
      </c>
      <c r="C354" s="15" t="s">
        <v>720</v>
      </c>
      <c r="D354" s="9">
        <v>14</v>
      </c>
    </row>
    <row r="355" spans="1:4" x14ac:dyDescent="0.3">
      <c r="A355" s="14">
        <v>19815</v>
      </c>
      <c r="B355" s="15" t="s">
        <v>258</v>
      </c>
      <c r="C355" s="15" t="str">
        <f>_xlfn.XLOOKUP(A355,'[1]15.03.2026'!A:A,'[1]15.03.2026'!C:C)</f>
        <v>COMP C/10MG</v>
      </c>
      <c r="D355" s="9">
        <v>1349</v>
      </c>
    </row>
    <row r="356" spans="1:4" x14ac:dyDescent="0.3">
      <c r="A356" s="14">
        <v>19816</v>
      </c>
      <c r="B356" s="15" t="s">
        <v>580</v>
      </c>
      <c r="C356" s="15" t="str">
        <f>_xlfn.XLOOKUP(A356,'[1]15.03.2026'!A:A,'[1]15.03.2026'!C:C)</f>
        <v>COMP C/30MG</v>
      </c>
      <c r="D356" s="9">
        <v>188</v>
      </c>
    </row>
    <row r="357" spans="1:4" x14ac:dyDescent="0.3">
      <c r="A357" s="14">
        <v>20084</v>
      </c>
      <c r="B357" s="15" t="s">
        <v>431</v>
      </c>
      <c r="C357" s="15" t="str">
        <f>_xlfn.XLOOKUP(A357,'[1]15.03.2026'!A:A,'[1]15.03.2026'!C:C)</f>
        <v>AMP C/1ML</v>
      </c>
      <c r="D357" s="9">
        <v>231</v>
      </c>
    </row>
    <row r="358" spans="1:4" x14ac:dyDescent="0.3">
      <c r="A358" s="14">
        <v>20086</v>
      </c>
      <c r="B358" s="15" t="s">
        <v>259</v>
      </c>
      <c r="C358" s="15" t="str">
        <f>_xlfn.XLOOKUP(A358,'[1]15.03.2026'!A:A,'[1]15.03.2026'!C:C)</f>
        <v>AMPOLA 10MG</v>
      </c>
      <c r="D358" s="9">
        <v>2366</v>
      </c>
    </row>
    <row r="359" spans="1:4" x14ac:dyDescent="0.3">
      <c r="A359" s="14">
        <v>20088</v>
      </c>
      <c r="B359" s="15" t="s">
        <v>260</v>
      </c>
      <c r="C359" s="15" t="str">
        <f>_xlfn.XLOOKUP(A359,'[1]15.03.2026'!A:A,'[1]15.03.2026'!C:C)</f>
        <v>AMPOLA 2MG</v>
      </c>
      <c r="D359" s="9">
        <v>2605</v>
      </c>
    </row>
    <row r="360" spans="1:4" x14ac:dyDescent="0.3">
      <c r="A360" s="14">
        <v>20665</v>
      </c>
      <c r="B360" s="15" t="s">
        <v>261</v>
      </c>
      <c r="C360" s="15" t="s">
        <v>826</v>
      </c>
      <c r="D360" s="9">
        <v>51</v>
      </c>
    </row>
    <row r="361" spans="1:4" x14ac:dyDescent="0.3">
      <c r="A361" s="14">
        <v>20687</v>
      </c>
      <c r="B361" s="15" t="s">
        <v>581</v>
      </c>
      <c r="C361" s="15" t="s">
        <v>826</v>
      </c>
      <c r="D361" s="9">
        <v>50</v>
      </c>
    </row>
    <row r="362" spans="1:4" x14ac:dyDescent="0.3">
      <c r="A362" s="14">
        <v>20689</v>
      </c>
      <c r="B362" s="15" t="s">
        <v>262</v>
      </c>
      <c r="C362" s="15" t="s">
        <v>826</v>
      </c>
      <c r="D362" s="9">
        <v>47</v>
      </c>
    </row>
    <row r="363" spans="1:4" x14ac:dyDescent="0.3">
      <c r="A363" s="14">
        <v>20691</v>
      </c>
      <c r="B363" s="15" t="s">
        <v>435</v>
      </c>
      <c r="C363" s="15" t="s">
        <v>826</v>
      </c>
      <c r="D363" s="9">
        <v>61</v>
      </c>
    </row>
    <row r="364" spans="1:4" x14ac:dyDescent="0.3">
      <c r="A364" s="14">
        <v>48155</v>
      </c>
      <c r="B364" s="15" t="s">
        <v>263</v>
      </c>
      <c r="C364" s="15" t="str">
        <f>_xlfn.XLOOKUP(A364,'[1]15.03.2026'!A:A,'[1]15.03.2026'!C:C)</f>
        <v>TUBO</v>
      </c>
      <c r="D364" s="9">
        <v>72</v>
      </c>
    </row>
    <row r="365" spans="1:4" x14ac:dyDescent="0.3">
      <c r="A365" s="14">
        <v>20096</v>
      </c>
      <c r="B365" s="15" t="s">
        <v>264</v>
      </c>
      <c r="C365" s="15" t="s">
        <v>729</v>
      </c>
      <c r="D365" s="9">
        <v>260</v>
      </c>
    </row>
    <row r="366" spans="1:4" x14ac:dyDescent="0.3">
      <c r="A366" s="14">
        <v>20122</v>
      </c>
      <c r="B366" s="15" t="s">
        <v>446</v>
      </c>
      <c r="C366" s="15" t="str">
        <f>_xlfn.XLOOKUP(A366,'[1]15.03.2026'!A:A,'[1]15.03.2026'!C:C)</f>
        <v>AMPOLA 0,4MG/1ML</v>
      </c>
      <c r="D366" s="9">
        <v>109</v>
      </c>
    </row>
    <row r="367" spans="1:4" x14ac:dyDescent="0.3">
      <c r="A367" s="14">
        <v>20032</v>
      </c>
      <c r="B367" s="15" t="s">
        <v>582</v>
      </c>
      <c r="C367" s="15" t="str">
        <f>_xlfn.XLOOKUP(A367,'[1]15.03.2026'!A:A,'[1]15.03.2026'!C:C)</f>
        <v xml:space="preserve">COMPRIMIDO   </v>
      </c>
      <c r="D367" s="9">
        <v>20</v>
      </c>
    </row>
    <row r="368" spans="1:4" x14ac:dyDescent="0.3">
      <c r="A368" s="14">
        <v>20633</v>
      </c>
      <c r="B368" s="15" t="s">
        <v>265</v>
      </c>
      <c r="C368" s="15" t="s">
        <v>684</v>
      </c>
      <c r="D368" s="9">
        <v>519</v>
      </c>
    </row>
    <row r="369" spans="1:4" x14ac:dyDescent="0.3">
      <c r="A369" s="14">
        <v>20220</v>
      </c>
      <c r="B369" s="15" t="s">
        <v>266</v>
      </c>
      <c r="C369" s="15" t="s">
        <v>827</v>
      </c>
      <c r="D369" s="9">
        <v>254</v>
      </c>
    </row>
    <row r="370" spans="1:4" x14ac:dyDescent="0.3">
      <c r="A370" s="14">
        <v>19931</v>
      </c>
      <c r="B370" s="15" t="s">
        <v>267</v>
      </c>
      <c r="C370" s="15" t="s">
        <v>711</v>
      </c>
      <c r="D370" s="9">
        <v>0</v>
      </c>
    </row>
    <row r="371" spans="1:4" x14ac:dyDescent="0.3">
      <c r="A371" s="14">
        <v>19935</v>
      </c>
      <c r="B371" s="15" t="s">
        <v>268</v>
      </c>
      <c r="C371" s="15" t="s">
        <v>812</v>
      </c>
      <c r="D371" s="9">
        <v>362</v>
      </c>
    </row>
    <row r="372" spans="1:4" x14ac:dyDescent="0.3">
      <c r="A372" s="14">
        <v>32942</v>
      </c>
      <c r="B372" s="15" t="s">
        <v>398</v>
      </c>
      <c r="C372" s="15" t="s">
        <v>785</v>
      </c>
      <c r="D372" s="9">
        <v>845</v>
      </c>
    </row>
    <row r="373" spans="1:4" x14ac:dyDescent="0.3">
      <c r="A373" s="14">
        <v>20673</v>
      </c>
      <c r="B373" s="15" t="s">
        <v>269</v>
      </c>
      <c r="C373" s="15" t="s">
        <v>828</v>
      </c>
      <c r="D373" s="9">
        <v>1</v>
      </c>
    </row>
    <row r="374" spans="1:4" x14ac:dyDescent="0.3">
      <c r="A374" s="14">
        <v>20515</v>
      </c>
      <c r="B374" s="15" t="s">
        <v>270</v>
      </c>
      <c r="C374" s="15" t="str">
        <f>_xlfn.XLOOKUP(A374,'[1]15.03.2026'!A:A,'[1]15.03.2026'!C:C)</f>
        <v>FRASC C/50ML</v>
      </c>
      <c r="D374" s="9">
        <v>130</v>
      </c>
    </row>
    <row r="375" spans="1:4" x14ac:dyDescent="0.3">
      <c r="A375" s="14">
        <v>20471</v>
      </c>
      <c r="B375" s="15" t="s">
        <v>271</v>
      </c>
      <c r="C375" s="15" t="s">
        <v>791</v>
      </c>
      <c r="D375" s="9">
        <v>12</v>
      </c>
    </row>
    <row r="376" spans="1:4" x14ac:dyDescent="0.3">
      <c r="A376" s="14">
        <v>19842</v>
      </c>
      <c r="B376" s="15" t="s">
        <v>272</v>
      </c>
      <c r="C376" s="15" t="s">
        <v>796</v>
      </c>
      <c r="D376" s="9">
        <v>7</v>
      </c>
    </row>
    <row r="377" spans="1:4" x14ac:dyDescent="0.3">
      <c r="A377" s="14">
        <v>20695</v>
      </c>
      <c r="B377" s="15" t="s">
        <v>273</v>
      </c>
      <c r="C377" s="15" t="s">
        <v>829</v>
      </c>
      <c r="D377" s="9">
        <v>205</v>
      </c>
    </row>
    <row r="378" spans="1:4" x14ac:dyDescent="0.3">
      <c r="A378" s="14">
        <v>20359</v>
      </c>
      <c r="B378" s="15" t="s">
        <v>274</v>
      </c>
      <c r="C378" s="15" t="s">
        <v>713</v>
      </c>
      <c r="D378" s="9">
        <v>55</v>
      </c>
    </row>
    <row r="379" spans="1:4" x14ac:dyDescent="0.3">
      <c r="A379" s="14">
        <v>20326</v>
      </c>
      <c r="B379" s="15" t="s">
        <v>275</v>
      </c>
      <c r="C379" s="15" t="s">
        <v>713</v>
      </c>
      <c r="D379" s="9">
        <v>418</v>
      </c>
    </row>
    <row r="380" spans="1:4" x14ac:dyDescent="0.3">
      <c r="A380" s="14">
        <v>20346</v>
      </c>
      <c r="B380" s="15" t="s">
        <v>276</v>
      </c>
      <c r="C380" s="15" t="s">
        <v>830</v>
      </c>
      <c r="D380" s="9">
        <v>1769</v>
      </c>
    </row>
    <row r="381" spans="1:4" x14ac:dyDescent="0.3">
      <c r="A381" s="14">
        <v>19840</v>
      </c>
      <c r="B381" s="15" t="s">
        <v>277</v>
      </c>
      <c r="C381" s="15" t="s">
        <v>695</v>
      </c>
      <c r="D381" s="9">
        <v>1991</v>
      </c>
    </row>
    <row r="382" spans="1:4" x14ac:dyDescent="0.3">
      <c r="A382" s="14">
        <v>19972</v>
      </c>
      <c r="B382" s="15" t="s">
        <v>278</v>
      </c>
      <c r="C382" s="15" t="s">
        <v>712</v>
      </c>
      <c r="D382" s="9">
        <v>747</v>
      </c>
    </row>
    <row r="383" spans="1:4" x14ac:dyDescent="0.3">
      <c r="A383" s="14">
        <v>20543</v>
      </c>
      <c r="B383" s="15" t="s">
        <v>279</v>
      </c>
      <c r="C383" s="15" t="str">
        <f>_xlfn.XLOOKUP(A383,'[1]15.03.2026'!A:A,'[1]15.03.2026'!C:C)</f>
        <v>FA C/1.000UI</v>
      </c>
      <c r="D383" s="9">
        <v>14</v>
      </c>
    </row>
    <row r="384" spans="1:4" x14ac:dyDescent="0.3">
      <c r="A384" s="14">
        <v>19990</v>
      </c>
      <c r="B384" s="15" t="s">
        <v>280</v>
      </c>
      <c r="C384" s="15" t="str">
        <f>_xlfn.XLOOKUP(A384,'[1]15.03.2026'!A:A,'[1]15.03.2026'!C:C)</f>
        <v>COMP C/10MG</v>
      </c>
      <c r="D384" s="9">
        <v>844</v>
      </c>
    </row>
    <row r="385" spans="1:4" x14ac:dyDescent="0.3">
      <c r="A385" s="14">
        <v>20527</v>
      </c>
      <c r="B385" s="15" t="s">
        <v>281</v>
      </c>
      <c r="C385" s="15" t="s">
        <v>700</v>
      </c>
      <c r="D385" s="9">
        <v>74</v>
      </c>
    </row>
    <row r="386" spans="1:4" x14ac:dyDescent="0.3">
      <c r="A386" s="14">
        <v>19949</v>
      </c>
      <c r="B386" s="15" t="s">
        <v>282</v>
      </c>
      <c r="C386" s="15" t="s">
        <v>831</v>
      </c>
      <c r="D386" s="9">
        <v>695</v>
      </c>
    </row>
    <row r="387" spans="1:4" x14ac:dyDescent="0.3">
      <c r="A387" s="14">
        <v>20377</v>
      </c>
      <c r="B387" s="15" t="s">
        <v>283</v>
      </c>
      <c r="C387" s="15" t="s">
        <v>830</v>
      </c>
      <c r="D387" s="9">
        <v>133</v>
      </c>
    </row>
    <row r="388" spans="1:4" x14ac:dyDescent="0.3">
      <c r="A388" s="14">
        <v>20290</v>
      </c>
      <c r="B388" s="15" t="s">
        <v>284</v>
      </c>
      <c r="C388" s="15" t="s">
        <v>706</v>
      </c>
      <c r="D388" s="9">
        <v>2050</v>
      </c>
    </row>
    <row r="389" spans="1:4" x14ac:dyDescent="0.3">
      <c r="A389" s="14">
        <v>19797</v>
      </c>
      <c r="B389" s="15" t="s">
        <v>285</v>
      </c>
      <c r="C389" s="15" t="s">
        <v>688</v>
      </c>
      <c r="D389" s="9">
        <v>152</v>
      </c>
    </row>
    <row r="390" spans="1:4" x14ac:dyDescent="0.3">
      <c r="A390" s="14">
        <v>36693</v>
      </c>
      <c r="B390" s="15" t="s">
        <v>832</v>
      </c>
      <c r="C390" s="15" t="str">
        <f>_xlfn.XLOOKUP(A390,'[1]15.03.2026'!A:A,'[1]15.03.2026'!C:C)</f>
        <v xml:space="preserve">COMPRIMIDO   </v>
      </c>
      <c r="D390" s="9">
        <v>0</v>
      </c>
    </row>
    <row r="391" spans="1:4" x14ac:dyDescent="0.3">
      <c r="A391" s="14">
        <v>20661</v>
      </c>
      <c r="B391" s="15" t="s">
        <v>286</v>
      </c>
      <c r="C391" s="15" t="s">
        <v>833</v>
      </c>
      <c r="D391" s="9">
        <v>33</v>
      </c>
    </row>
    <row r="392" spans="1:4" x14ac:dyDescent="0.3">
      <c r="A392" s="14">
        <v>38826</v>
      </c>
      <c r="B392" s="15" t="s">
        <v>399</v>
      </c>
      <c r="C392" s="15" t="s">
        <v>809</v>
      </c>
      <c r="D392" s="9">
        <v>25</v>
      </c>
    </row>
    <row r="393" spans="1:4" x14ac:dyDescent="0.3">
      <c r="A393" s="14">
        <v>48154</v>
      </c>
      <c r="B393" s="15" t="s">
        <v>287</v>
      </c>
      <c r="C393" s="15" t="s">
        <v>677</v>
      </c>
      <c r="D393" s="9">
        <v>4460.05</v>
      </c>
    </row>
    <row r="394" spans="1:4" x14ac:dyDescent="0.3">
      <c r="A394" s="14">
        <v>32534</v>
      </c>
      <c r="B394" s="15" t="s">
        <v>288</v>
      </c>
      <c r="C394" s="15" t="s">
        <v>834</v>
      </c>
      <c r="D394" s="9">
        <v>997</v>
      </c>
    </row>
    <row r="395" spans="1:4" x14ac:dyDescent="0.3">
      <c r="A395" s="14">
        <v>20361</v>
      </c>
      <c r="B395" s="15" t="s">
        <v>400</v>
      </c>
      <c r="C395" s="15" t="s">
        <v>747</v>
      </c>
      <c r="D395" s="9">
        <v>109</v>
      </c>
    </row>
    <row r="396" spans="1:4" x14ac:dyDescent="0.3">
      <c r="A396" s="14">
        <v>21492</v>
      </c>
      <c r="B396" s="15" t="s">
        <v>289</v>
      </c>
      <c r="C396" s="15" t="s">
        <v>779</v>
      </c>
      <c r="D396" s="9">
        <v>66</v>
      </c>
    </row>
    <row r="397" spans="1:4" x14ac:dyDescent="0.3">
      <c r="A397" s="14">
        <v>19817</v>
      </c>
      <c r="B397" s="15" t="s">
        <v>290</v>
      </c>
      <c r="C397" s="15" t="s">
        <v>785</v>
      </c>
      <c r="D397" s="9">
        <v>1472</v>
      </c>
    </row>
    <row r="398" spans="1:4" x14ac:dyDescent="0.3">
      <c r="A398" s="14">
        <v>19814</v>
      </c>
      <c r="B398" s="15" t="s">
        <v>291</v>
      </c>
      <c r="C398" s="15" t="s">
        <v>704</v>
      </c>
      <c r="D398" s="9">
        <v>114</v>
      </c>
    </row>
    <row r="399" spans="1:4" x14ac:dyDescent="0.3">
      <c r="A399" s="14">
        <v>8782</v>
      </c>
      <c r="B399" s="14" t="s">
        <v>835</v>
      </c>
      <c r="C399" s="15" t="s">
        <v>836</v>
      </c>
      <c r="D399" s="9">
        <v>359</v>
      </c>
    </row>
    <row r="400" spans="1:4" x14ac:dyDescent="0.3">
      <c r="A400" s="14">
        <v>30252</v>
      </c>
      <c r="B400" s="15" t="s">
        <v>370</v>
      </c>
      <c r="C400" s="15" t="str">
        <f>_xlfn.XLOOKUP(A400,'[1]15.03.2026'!A:A,'[1]15.03.2026'!C:C)</f>
        <v>FA C/40MG</v>
      </c>
      <c r="D400" s="9">
        <v>75</v>
      </c>
    </row>
    <row r="401" spans="1:4" x14ac:dyDescent="0.3">
      <c r="A401" s="14">
        <v>54050</v>
      </c>
      <c r="B401" s="15" t="s">
        <v>883</v>
      </c>
      <c r="C401" s="15" t="s">
        <v>884</v>
      </c>
      <c r="D401" s="9">
        <v>7</v>
      </c>
    </row>
    <row r="402" spans="1:4" x14ac:dyDescent="0.3">
      <c r="A402" s="14">
        <v>50674</v>
      </c>
      <c r="B402" s="15" t="s">
        <v>837</v>
      </c>
      <c r="C402" s="15" t="s">
        <v>838</v>
      </c>
      <c r="D402" s="9">
        <v>0</v>
      </c>
    </row>
    <row r="403" spans="1:4" x14ac:dyDescent="0.3">
      <c r="A403" s="14">
        <v>20553</v>
      </c>
      <c r="B403" s="15" t="s">
        <v>422</v>
      </c>
      <c r="C403" s="15" t="s">
        <v>839</v>
      </c>
      <c r="D403" s="9">
        <v>43</v>
      </c>
    </row>
    <row r="404" spans="1:4" x14ac:dyDescent="0.3">
      <c r="A404" s="14">
        <v>20555</v>
      </c>
      <c r="B404" s="15" t="s">
        <v>292</v>
      </c>
      <c r="C404" s="15" t="s">
        <v>840</v>
      </c>
      <c r="D404" s="9">
        <v>160</v>
      </c>
    </row>
    <row r="405" spans="1:4" x14ac:dyDescent="0.3">
      <c r="A405" s="14">
        <v>19863</v>
      </c>
      <c r="B405" s="15" t="s">
        <v>561</v>
      </c>
      <c r="C405" s="15" t="s">
        <v>695</v>
      </c>
      <c r="D405" s="9">
        <v>53</v>
      </c>
    </row>
    <row r="406" spans="1:4" x14ac:dyDescent="0.3">
      <c r="A406" s="14">
        <v>21474</v>
      </c>
      <c r="B406" s="15" t="s">
        <v>293</v>
      </c>
      <c r="C406" s="15" t="s">
        <v>841</v>
      </c>
      <c r="D406" s="9">
        <v>0</v>
      </c>
    </row>
    <row r="407" spans="1:4" x14ac:dyDescent="0.3">
      <c r="A407" s="14">
        <v>21134</v>
      </c>
      <c r="B407" s="15" t="s">
        <v>294</v>
      </c>
      <c r="C407" s="15" t="s">
        <v>742</v>
      </c>
      <c r="D407" s="9">
        <v>29</v>
      </c>
    </row>
    <row r="408" spans="1:4" x14ac:dyDescent="0.3">
      <c r="A408" s="14">
        <v>21152</v>
      </c>
      <c r="B408" s="15" t="s">
        <v>295</v>
      </c>
      <c r="C408" s="15" t="s">
        <v>779</v>
      </c>
      <c r="D408" s="9">
        <v>88</v>
      </c>
    </row>
    <row r="409" spans="1:4" x14ac:dyDescent="0.3">
      <c r="A409" s="14">
        <v>20292</v>
      </c>
      <c r="B409" s="15" t="s">
        <v>296</v>
      </c>
      <c r="C409" s="15" t="str">
        <f>_xlfn.XLOOKUP(A409,'[1]15.03.2026'!A:A,'[1]15.03.2026'!C:C)</f>
        <v>FA C/4500MG</v>
      </c>
      <c r="D409" s="9">
        <v>3326</v>
      </c>
    </row>
    <row r="410" spans="1:4" x14ac:dyDescent="0.3">
      <c r="A410" s="14">
        <v>21757</v>
      </c>
      <c r="B410" s="15" t="s">
        <v>297</v>
      </c>
      <c r="C410" s="15" t="s">
        <v>712</v>
      </c>
      <c r="D410" s="9">
        <v>159</v>
      </c>
    </row>
    <row r="411" spans="1:4" x14ac:dyDescent="0.3">
      <c r="A411" s="14">
        <v>19827</v>
      </c>
      <c r="B411" s="15" t="s">
        <v>298</v>
      </c>
      <c r="C411" s="15" t="s">
        <v>712</v>
      </c>
      <c r="D411" s="9">
        <v>209</v>
      </c>
    </row>
    <row r="412" spans="1:4" x14ac:dyDescent="0.3">
      <c r="A412" s="14">
        <v>50657</v>
      </c>
      <c r="B412" s="15" t="s">
        <v>842</v>
      </c>
      <c r="C412" s="15" t="s">
        <v>701</v>
      </c>
      <c r="D412" s="9">
        <v>193</v>
      </c>
    </row>
    <row r="413" spans="1:4" x14ac:dyDescent="0.3">
      <c r="A413" s="14">
        <v>54165</v>
      </c>
      <c r="B413" s="15" t="s">
        <v>885</v>
      </c>
      <c r="C413" s="15" t="s">
        <v>24</v>
      </c>
      <c r="D413" s="9">
        <v>45</v>
      </c>
    </row>
    <row r="414" spans="1:4" x14ac:dyDescent="0.3">
      <c r="A414" s="14">
        <v>54164</v>
      </c>
      <c r="B414" s="15" t="s">
        <v>843</v>
      </c>
      <c r="C414" s="15" t="s">
        <v>720</v>
      </c>
      <c r="D414" s="9">
        <v>20</v>
      </c>
    </row>
    <row r="415" spans="1:4" x14ac:dyDescent="0.3">
      <c r="A415" s="14">
        <v>46108</v>
      </c>
      <c r="B415" s="15" t="s">
        <v>423</v>
      </c>
      <c r="C415" s="15" t="s">
        <v>720</v>
      </c>
      <c r="D415" s="9">
        <v>61</v>
      </c>
    </row>
    <row r="416" spans="1:4" x14ac:dyDescent="0.3">
      <c r="A416" s="14">
        <v>46264</v>
      </c>
      <c r="B416" s="15" t="s">
        <v>401</v>
      </c>
      <c r="C416" s="15" t="s">
        <v>720</v>
      </c>
      <c r="D416" s="9">
        <v>27</v>
      </c>
    </row>
    <row r="417" spans="1:4" x14ac:dyDescent="0.3">
      <c r="A417" s="14">
        <v>20070</v>
      </c>
      <c r="B417" s="15" t="s">
        <v>299</v>
      </c>
      <c r="C417" s="15" t="s">
        <v>844</v>
      </c>
      <c r="D417" s="9">
        <v>126</v>
      </c>
    </row>
    <row r="418" spans="1:4" x14ac:dyDescent="0.3">
      <c r="A418" s="14">
        <v>40407</v>
      </c>
      <c r="B418" s="15" t="s">
        <v>300</v>
      </c>
      <c r="C418" s="15" t="str">
        <f>_xlfn.XLOOKUP(A418,'[1]15.03.2026'!A:A,'[1]15.03.2026'!C:C)</f>
        <v>FR C/500.000 UI</v>
      </c>
      <c r="D418" s="9">
        <v>169</v>
      </c>
    </row>
    <row r="419" spans="1:4" x14ac:dyDescent="0.3">
      <c r="A419" s="14">
        <v>52056</v>
      </c>
      <c r="B419" s="15" t="s">
        <v>845</v>
      </c>
      <c r="C419" s="15" t="s">
        <v>846</v>
      </c>
      <c r="D419" s="9">
        <v>554</v>
      </c>
    </row>
    <row r="420" spans="1:4" x14ac:dyDescent="0.3">
      <c r="A420" s="14">
        <v>42083</v>
      </c>
      <c r="B420" s="15" t="s">
        <v>301</v>
      </c>
      <c r="C420" s="15" t="s">
        <v>847</v>
      </c>
      <c r="D420" s="9">
        <v>7</v>
      </c>
    </row>
    <row r="421" spans="1:4" x14ac:dyDescent="0.3">
      <c r="A421" s="14">
        <v>20537</v>
      </c>
      <c r="B421" s="15" t="s">
        <v>424</v>
      </c>
      <c r="C421" s="15" t="s">
        <v>790</v>
      </c>
      <c r="D421" s="9">
        <v>46</v>
      </c>
    </row>
    <row r="422" spans="1:4" x14ac:dyDescent="0.3">
      <c r="A422" s="14">
        <v>19795</v>
      </c>
      <c r="B422" s="15" t="s">
        <v>302</v>
      </c>
      <c r="C422" s="15" t="s">
        <v>848</v>
      </c>
      <c r="D422" s="9">
        <v>403</v>
      </c>
    </row>
    <row r="423" spans="1:4" x14ac:dyDescent="0.3">
      <c r="A423" s="14">
        <v>20465</v>
      </c>
      <c r="B423" s="15" t="s">
        <v>303</v>
      </c>
      <c r="C423" s="15" t="s">
        <v>694</v>
      </c>
      <c r="D423" s="9">
        <v>6700</v>
      </c>
    </row>
    <row r="424" spans="1:4" x14ac:dyDescent="0.3">
      <c r="A424" s="14">
        <v>20164</v>
      </c>
      <c r="B424" s="15" t="s">
        <v>304</v>
      </c>
      <c r="C424" s="15" t="s">
        <v>717</v>
      </c>
      <c r="D424" s="9">
        <v>77</v>
      </c>
    </row>
    <row r="425" spans="1:4" x14ac:dyDescent="0.3">
      <c r="A425" s="14">
        <v>19651</v>
      </c>
      <c r="B425" s="15" t="s">
        <v>402</v>
      </c>
      <c r="C425" s="15" t="s">
        <v>812</v>
      </c>
      <c r="D425" s="9">
        <v>332</v>
      </c>
    </row>
    <row r="426" spans="1:4" x14ac:dyDescent="0.3">
      <c r="A426" s="14">
        <v>19650</v>
      </c>
      <c r="B426" s="15" t="s">
        <v>305</v>
      </c>
      <c r="C426" s="15" t="s">
        <v>688</v>
      </c>
      <c r="D426" s="9">
        <v>1637</v>
      </c>
    </row>
    <row r="427" spans="1:4" x14ac:dyDescent="0.3">
      <c r="A427" s="14">
        <v>40875</v>
      </c>
      <c r="B427" s="15" t="s">
        <v>306</v>
      </c>
      <c r="C427" s="15" t="s">
        <v>735</v>
      </c>
      <c r="D427" s="9">
        <v>135</v>
      </c>
    </row>
    <row r="428" spans="1:4" x14ac:dyDescent="0.3">
      <c r="A428" s="14">
        <v>40876</v>
      </c>
      <c r="B428" s="15" t="s">
        <v>307</v>
      </c>
      <c r="C428" s="15" t="s">
        <v>760</v>
      </c>
      <c r="D428" s="9">
        <v>9845</v>
      </c>
    </row>
    <row r="429" spans="1:4" x14ac:dyDescent="0.3">
      <c r="A429" s="14">
        <v>32889</v>
      </c>
      <c r="B429" s="15" t="s">
        <v>436</v>
      </c>
      <c r="C429" s="15" t="s">
        <v>746</v>
      </c>
      <c r="D429" s="9">
        <v>220</v>
      </c>
    </row>
    <row r="430" spans="1:4" x14ac:dyDescent="0.3">
      <c r="A430" s="14">
        <v>19626</v>
      </c>
      <c r="B430" s="15" t="s">
        <v>308</v>
      </c>
      <c r="C430" s="15" t="s">
        <v>713</v>
      </c>
      <c r="D430" s="9">
        <v>62</v>
      </c>
    </row>
    <row r="431" spans="1:4" x14ac:dyDescent="0.3">
      <c r="A431" s="14">
        <v>19624</v>
      </c>
      <c r="B431" s="15" t="s">
        <v>309</v>
      </c>
      <c r="C431" s="15" t="s">
        <v>849</v>
      </c>
      <c r="D431" s="9">
        <v>52</v>
      </c>
    </row>
    <row r="432" spans="1:4" x14ac:dyDescent="0.3">
      <c r="A432" s="14">
        <v>19937</v>
      </c>
      <c r="B432" s="15" t="s">
        <v>310</v>
      </c>
      <c r="C432" s="15" t="s">
        <v>711</v>
      </c>
      <c r="D432" s="9">
        <v>104</v>
      </c>
    </row>
    <row r="433" spans="1:4" x14ac:dyDescent="0.3">
      <c r="A433" s="14">
        <v>19799</v>
      </c>
      <c r="B433" s="15" t="s">
        <v>311</v>
      </c>
      <c r="C433" s="15" t="str">
        <f>_xlfn.XLOOKUP(A433,'[1]15.03.2026'!A:A,'[1]15.03.2026'!C:C)</f>
        <v xml:space="preserve">COMPRIMIDO   </v>
      </c>
      <c r="D433" s="9">
        <v>140</v>
      </c>
    </row>
    <row r="434" spans="1:4" x14ac:dyDescent="0.3">
      <c r="A434" s="14">
        <v>31949</v>
      </c>
      <c r="B434" s="15" t="s">
        <v>312</v>
      </c>
      <c r="C434" s="15" t="s">
        <v>850</v>
      </c>
      <c r="D434" s="9">
        <v>180</v>
      </c>
    </row>
    <row r="435" spans="1:4" x14ac:dyDescent="0.3">
      <c r="A435" s="14">
        <v>21787</v>
      </c>
      <c r="B435" s="15" t="s">
        <v>425</v>
      </c>
      <c r="C435" s="15" t="s">
        <v>850</v>
      </c>
      <c r="D435" s="9">
        <v>35</v>
      </c>
    </row>
    <row r="436" spans="1:4" x14ac:dyDescent="0.3">
      <c r="A436" s="14">
        <v>20116</v>
      </c>
      <c r="B436" s="15" t="s">
        <v>313</v>
      </c>
      <c r="C436" s="15" t="str">
        <f>_xlfn.XLOOKUP(A436,'[1]15.03.2026'!A:A,'[1]15.03.2026'!C:C)</f>
        <v>AMPOLA 200MG</v>
      </c>
      <c r="D436" s="9">
        <v>10010</v>
      </c>
    </row>
    <row r="437" spans="1:4" x14ac:dyDescent="0.3">
      <c r="A437" s="14">
        <v>19895</v>
      </c>
      <c r="B437" s="15" t="s">
        <v>314</v>
      </c>
      <c r="C437" s="15" t="s">
        <v>799</v>
      </c>
      <c r="D437" s="9">
        <v>0</v>
      </c>
    </row>
    <row r="438" spans="1:4" x14ac:dyDescent="0.3">
      <c r="A438" s="14">
        <v>20549</v>
      </c>
      <c r="B438" s="15" t="s">
        <v>315</v>
      </c>
      <c r="C438" s="15" t="s">
        <v>851</v>
      </c>
      <c r="D438" s="9">
        <v>182</v>
      </c>
    </row>
    <row r="439" spans="1:4" x14ac:dyDescent="0.3">
      <c r="A439" s="14">
        <v>21513</v>
      </c>
      <c r="B439" s="15" t="s">
        <v>403</v>
      </c>
      <c r="C439" s="15" t="s">
        <v>852</v>
      </c>
      <c r="D439" s="9">
        <v>33</v>
      </c>
    </row>
    <row r="440" spans="1:4" x14ac:dyDescent="0.3">
      <c r="A440" s="14">
        <v>21799</v>
      </c>
      <c r="B440" s="15" t="s">
        <v>404</v>
      </c>
      <c r="C440" s="15" t="s">
        <v>852</v>
      </c>
      <c r="D440" s="9">
        <v>215</v>
      </c>
    </row>
    <row r="441" spans="1:4" x14ac:dyDescent="0.3">
      <c r="A441" s="14">
        <v>21798</v>
      </c>
      <c r="B441" s="15" t="s">
        <v>405</v>
      </c>
      <c r="C441" s="15" t="s">
        <v>852</v>
      </c>
      <c r="D441" s="9">
        <v>90</v>
      </c>
    </row>
    <row r="442" spans="1:4" x14ac:dyDescent="0.3">
      <c r="A442" s="14">
        <v>19992</v>
      </c>
      <c r="B442" s="15" t="s">
        <v>316</v>
      </c>
      <c r="C442" s="15" t="str">
        <f>_xlfn.XLOOKUP(A442,'[1]15.03.2026'!A:A,'[1]15.03.2026'!C:C)</f>
        <v>COMP C/200MG</v>
      </c>
      <c r="D442" s="9">
        <v>864</v>
      </c>
    </row>
    <row r="443" spans="1:4" x14ac:dyDescent="0.3">
      <c r="A443" s="14">
        <v>31188</v>
      </c>
      <c r="B443" s="15" t="s">
        <v>317</v>
      </c>
      <c r="C443" s="15" t="str">
        <f>_xlfn.XLOOKUP(A443,'[1]15.03.2026'!A:A,'[1]15.03.2026'!C:C)</f>
        <v>COMP C/25MG</v>
      </c>
      <c r="D443" s="9">
        <v>5940</v>
      </c>
    </row>
    <row r="444" spans="1:4" x14ac:dyDescent="0.3">
      <c r="A444" s="14">
        <v>42264</v>
      </c>
      <c r="B444" s="15" t="s">
        <v>376</v>
      </c>
      <c r="C444" s="15" t="s">
        <v>690</v>
      </c>
      <c r="D444" s="9">
        <v>210</v>
      </c>
    </row>
    <row r="445" spans="1:4" x14ac:dyDescent="0.3">
      <c r="A445" s="14">
        <v>50671</v>
      </c>
      <c r="B445" s="15" t="s">
        <v>853</v>
      </c>
      <c r="C445" s="15" t="s">
        <v>854</v>
      </c>
      <c r="D445" s="9">
        <v>11</v>
      </c>
    </row>
    <row r="446" spans="1:4" x14ac:dyDescent="0.3">
      <c r="A446" s="14">
        <v>20545</v>
      </c>
      <c r="B446" s="15" t="s">
        <v>437</v>
      </c>
      <c r="C446" s="15" t="s">
        <v>855</v>
      </c>
      <c r="D446" s="9">
        <v>41</v>
      </c>
    </row>
    <row r="447" spans="1:4" x14ac:dyDescent="0.3">
      <c r="A447" s="14">
        <v>27216</v>
      </c>
      <c r="B447" s="15" t="s">
        <v>318</v>
      </c>
      <c r="C447" s="15" t="str">
        <f>_xlfn.XLOOKUP(A447,'[1]15.03.2026'!A:A,'[1]15.03.2026'!C:C)</f>
        <v>AMPOLA 2MG</v>
      </c>
      <c r="D447" s="9">
        <v>645</v>
      </c>
    </row>
    <row r="448" spans="1:4" x14ac:dyDescent="0.3">
      <c r="A448" s="14">
        <v>20611</v>
      </c>
      <c r="B448" s="15" t="s">
        <v>406</v>
      </c>
      <c r="C448" s="15" t="s">
        <v>856</v>
      </c>
      <c r="D448" s="9">
        <v>133</v>
      </c>
    </row>
    <row r="449" spans="1:4" x14ac:dyDescent="0.3">
      <c r="A449" s="14">
        <v>19994</v>
      </c>
      <c r="B449" s="15" t="s">
        <v>319</v>
      </c>
      <c r="C449" s="15" t="str">
        <f>_xlfn.XLOOKUP(A449,'[1]15.03.2026'!A:A,'[1]15.03.2026'!C:C)</f>
        <v>COMP C/1MG</v>
      </c>
      <c r="D449" s="9">
        <v>436</v>
      </c>
    </row>
    <row r="450" spans="1:4" x14ac:dyDescent="0.3">
      <c r="A450" s="14">
        <v>19996</v>
      </c>
      <c r="B450" s="15" t="s">
        <v>320</v>
      </c>
      <c r="C450" s="15" t="str">
        <f>_xlfn.XLOOKUP(A450,'[1]15.03.2026'!A:A,'[1]15.03.2026'!C:C)</f>
        <v>COMP C/2MG</v>
      </c>
      <c r="D450" s="9">
        <v>858</v>
      </c>
    </row>
    <row r="451" spans="1:4" x14ac:dyDescent="0.3">
      <c r="A451" s="14">
        <v>52454</v>
      </c>
      <c r="B451" s="15" t="s">
        <v>886</v>
      </c>
      <c r="C451" s="15" t="s">
        <v>711</v>
      </c>
      <c r="D451" s="9">
        <v>1</v>
      </c>
    </row>
    <row r="452" spans="1:4" x14ac:dyDescent="0.3">
      <c r="A452" s="14">
        <v>20210</v>
      </c>
      <c r="B452" s="15" t="s">
        <v>321</v>
      </c>
      <c r="C452" s="15" t="s">
        <v>713</v>
      </c>
      <c r="D452" s="9">
        <v>4851</v>
      </c>
    </row>
    <row r="453" spans="1:4" x14ac:dyDescent="0.3">
      <c r="A453" s="14">
        <v>20198</v>
      </c>
      <c r="B453" s="15" t="s">
        <v>857</v>
      </c>
      <c r="C453" s="15" t="s">
        <v>858</v>
      </c>
      <c r="D453" s="9">
        <v>258</v>
      </c>
    </row>
    <row r="454" spans="1:4" x14ac:dyDescent="0.3">
      <c r="A454" s="14">
        <v>19953</v>
      </c>
      <c r="B454" s="15" t="s">
        <v>322</v>
      </c>
      <c r="C454" s="15" t="s">
        <v>796</v>
      </c>
      <c r="D454" s="9">
        <v>238</v>
      </c>
    </row>
    <row r="455" spans="1:4" x14ac:dyDescent="0.3">
      <c r="A455" s="14">
        <v>20693</v>
      </c>
      <c r="B455" s="15" t="s">
        <v>323</v>
      </c>
      <c r="C455" s="15" t="s">
        <v>859</v>
      </c>
      <c r="D455" s="9">
        <v>281</v>
      </c>
    </row>
    <row r="456" spans="1:4" x14ac:dyDescent="0.3">
      <c r="A456" s="14">
        <v>19967</v>
      </c>
      <c r="B456" s="15" t="s">
        <v>324</v>
      </c>
      <c r="C456" s="15" t="s">
        <v>690</v>
      </c>
      <c r="D456" s="9">
        <v>460</v>
      </c>
    </row>
    <row r="457" spans="1:4" x14ac:dyDescent="0.3">
      <c r="A457" s="14">
        <v>20118</v>
      </c>
      <c r="B457" s="15" t="s">
        <v>325</v>
      </c>
      <c r="C457" s="15" t="str">
        <f>_xlfn.XLOOKUP(A457,'[1]15.03.2026'!A:A,'[1]15.03.2026'!C:C)</f>
        <v>FRASC C/250MG</v>
      </c>
      <c r="D457" s="9">
        <v>220</v>
      </c>
    </row>
    <row r="458" spans="1:4" x14ac:dyDescent="0.3">
      <c r="A458" s="14">
        <v>50468</v>
      </c>
      <c r="B458" s="15" t="s">
        <v>326</v>
      </c>
      <c r="C458" s="15" t="str">
        <f>_xlfn.XLOOKUP(A458,'[1]15.03.2026'!A:A,'[1]15.03.2026'!C:C)</f>
        <v xml:space="preserve">COMPRIMIDO   </v>
      </c>
      <c r="D458" s="9">
        <v>80</v>
      </c>
    </row>
    <row r="459" spans="1:4" x14ac:dyDescent="0.3">
      <c r="A459" s="14">
        <v>50425</v>
      </c>
      <c r="B459" s="15" t="s">
        <v>616</v>
      </c>
      <c r="C459" s="15" t="s">
        <v>860</v>
      </c>
      <c r="D459" s="9">
        <v>2</v>
      </c>
    </row>
    <row r="460" spans="1:4" x14ac:dyDescent="0.3">
      <c r="A460" s="14">
        <v>21733</v>
      </c>
      <c r="B460" s="15" t="s">
        <v>327</v>
      </c>
      <c r="C460" s="15" t="s">
        <v>812</v>
      </c>
      <c r="D460" s="9">
        <v>2250</v>
      </c>
    </row>
    <row r="461" spans="1:4" x14ac:dyDescent="0.3">
      <c r="A461" s="14">
        <v>46712</v>
      </c>
      <c r="B461" s="15" t="s">
        <v>861</v>
      </c>
      <c r="C461" s="15" t="s">
        <v>862</v>
      </c>
      <c r="D461" s="9">
        <v>56</v>
      </c>
    </row>
    <row r="462" spans="1:4" x14ac:dyDescent="0.3">
      <c r="A462" s="14">
        <v>36431</v>
      </c>
      <c r="B462" s="15" t="s">
        <v>583</v>
      </c>
      <c r="C462" s="15" t="s">
        <v>675</v>
      </c>
      <c r="D462" s="9">
        <v>52</v>
      </c>
    </row>
    <row r="463" spans="1:4" x14ac:dyDescent="0.3">
      <c r="A463" s="14">
        <v>36482</v>
      </c>
      <c r="B463" s="15" t="s">
        <v>407</v>
      </c>
      <c r="C463" s="15" t="s">
        <v>675</v>
      </c>
      <c r="D463" s="9">
        <v>108</v>
      </c>
    </row>
    <row r="464" spans="1:4" x14ac:dyDescent="0.3">
      <c r="A464" s="14">
        <v>36432</v>
      </c>
      <c r="B464" s="15" t="s">
        <v>408</v>
      </c>
      <c r="C464" s="15" t="s">
        <v>675</v>
      </c>
      <c r="D464" s="9">
        <v>480</v>
      </c>
    </row>
    <row r="465" spans="1:4" x14ac:dyDescent="0.3">
      <c r="A465" s="14">
        <v>21515</v>
      </c>
      <c r="B465" s="15" t="s">
        <v>328</v>
      </c>
      <c r="C465" s="15" t="s">
        <v>810</v>
      </c>
      <c r="D465" s="9">
        <v>59</v>
      </c>
    </row>
    <row r="466" spans="1:4" x14ac:dyDescent="0.3">
      <c r="A466" s="14">
        <v>43368</v>
      </c>
      <c r="B466" s="15" t="s">
        <v>329</v>
      </c>
      <c r="C466" s="15" t="s">
        <v>863</v>
      </c>
      <c r="D466" s="9">
        <v>9</v>
      </c>
    </row>
    <row r="467" spans="1:4" x14ac:dyDescent="0.3">
      <c r="A467" s="14">
        <v>21514</v>
      </c>
      <c r="B467" s="15" t="s">
        <v>330</v>
      </c>
      <c r="C467" s="15" t="s">
        <v>810</v>
      </c>
      <c r="D467" s="9">
        <v>133</v>
      </c>
    </row>
    <row r="468" spans="1:4" x14ac:dyDescent="0.3">
      <c r="A468" s="14">
        <v>46350</v>
      </c>
      <c r="B468" s="15" t="s">
        <v>331</v>
      </c>
      <c r="C468" s="15" t="s">
        <v>864</v>
      </c>
      <c r="D468" s="9">
        <v>31</v>
      </c>
    </row>
    <row r="469" spans="1:4" x14ac:dyDescent="0.3">
      <c r="A469" s="14">
        <v>33631</v>
      </c>
      <c r="B469" s="15" t="s">
        <v>584</v>
      </c>
      <c r="C469" s="15" t="s">
        <v>863</v>
      </c>
      <c r="D469" s="9">
        <v>2</v>
      </c>
    </row>
    <row r="470" spans="1:4" x14ac:dyDescent="0.3">
      <c r="A470" s="14">
        <v>50469</v>
      </c>
      <c r="B470" s="15" t="s">
        <v>865</v>
      </c>
      <c r="C470" s="15" t="s">
        <v>866</v>
      </c>
      <c r="D470" s="9">
        <v>0</v>
      </c>
    </row>
    <row r="471" spans="1:4" x14ac:dyDescent="0.3">
      <c r="A471" s="14">
        <v>21452</v>
      </c>
      <c r="B471" s="15" t="s">
        <v>332</v>
      </c>
      <c r="C471" s="15" t="str">
        <f>_xlfn.XLOOKUP(A471,'[1]15.03.2026'!A:A,'[1]15.03.2026'!C:C)</f>
        <v>FRASC C/500ML</v>
      </c>
      <c r="D471" s="9">
        <v>3039</v>
      </c>
    </row>
    <row r="472" spans="1:4" x14ac:dyDescent="0.3">
      <c r="A472" s="14">
        <v>21461</v>
      </c>
      <c r="B472" s="15" t="s">
        <v>333</v>
      </c>
      <c r="C472" s="15" t="str">
        <f>_xlfn.XLOOKUP(A472,'[1]15.03.2026'!A:A,'[1]15.03.2026'!C:C)</f>
        <v>FRASC C/500ML</v>
      </c>
      <c r="D472" s="9">
        <v>336</v>
      </c>
    </row>
    <row r="473" spans="1:4" x14ac:dyDescent="0.3">
      <c r="A473" s="14">
        <v>30939</v>
      </c>
      <c r="B473" s="15" t="s">
        <v>867</v>
      </c>
      <c r="C473" s="15" t="str">
        <f>_xlfn.XLOOKUP(A473,'[1]15.03.2026'!A:A,'[1]15.03.2026'!C:C)</f>
        <v>TUBO</v>
      </c>
      <c r="D473" s="9">
        <v>4</v>
      </c>
    </row>
    <row r="474" spans="1:4" x14ac:dyDescent="0.3">
      <c r="A474" s="14">
        <v>20182</v>
      </c>
      <c r="B474" s="15" t="s">
        <v>409</v>
      </c>
      <c r="C474" s="15" t="s">
        <v>706</v>
      </c>
      <c r="D474" s="9">
        <v>724</v>
      </c>
    </row>
    <row r="475" spans="1:4" x14ac:dyDescent="0.3">
      <c r="A475" s="14">
        <v>21751</v>
      </c>
      <c r="B475" s="15" t="s">
        <v>334</v>
      </c>
      <c r="C475" s="15" t="s">
        <v>868</v>
      </c>
      <c r="D475" s="9">
        <v>254</v>
      </c>
    </row>
    <row r="476" spans="1:4" x14ac:dyDescent="0.3">
      <c r="A476" s="14">
        <v>20094</v>
      </c>
      <c r="B476" s="15" t="s">
        <v>585</v>
      </c>
      <c r="C476" s="15" t="str">
        <f>_xlfn.XLOOKUP(A476,'[1]15.03.2026'!A:A,'[1]15.03.2026'!C:C)</f>
        <v>AMP C/2ML</v>
      </c>
      <c r="D476" s="9">
        <v>26</v>
      </c>
    </row>
    <row r="477" spans="1:4" x14ac:dyDescent="0.3">
      <c r="A477" s="14">
        <v>20092</v>
      </c>
      <c r="B477" s="15" t="s">
        <v>335</v>
      </c>
      <c r="C477" s="15" t="str">
        <f>_xlfn.XLOOKUP(A477,'[1]15.03.2026'!A:A,'[1]15.03.2026'!C:C)</f>
        <v>AMP C/1ML</v>
      </c>
      <c r="D477" s="9">
        <v>147</v>
      </c>
    </row>
    <row r="478" spans="1:4" x14ac:dyDescent="0.3">
      <c r="A478" s="14">
        <v>38681</v>
      </c>
      <c r="B478" s="15" t="s">
        <v>869</v>
      </c>
      <c r="C478" s="15" t="s">
        <v>870</v>
      </c>
      <c r="D478" s="9">
        <v>714</v>
      </c>
    </row>
    <row r="479" spans="1:4" x14ac:dyDescent="0.3">
      <c r="A479" s="14">
        <v>20635</v>
      </c>
      <c r="B479" s="15" t="s">
        <v>336</v>
      </c>
      <c r="C479" s="15" t="s">
        <v>871</v>
      </c>
      <c r="D479" s="9">
        <v>14</v>
      </c>
    </row>
    <row r="480" spans="1:4" x14ac:dyDescent="0.3">
      <c r="A480" s="14">
        <v>22640</v>
      </c>
      <c r="B480" s="15" t="s">
        <v>337</v>
      </c>
      <c r="C480" s="15" t="s">
        <v>700</v>
      </c>
      <c r="D480" s="9">
        <v>986</v>
      </c>
    </row>
    <row r="481" spans="1:4" x14ac:dyDescent="0.3">
      <c r="A481" s="14">
        <v>19846</v>
      </c>
      <c r="B481" s="15" t="s">
        <v>338</v>
      </c>
      <c r="C481" s="15" t="s">
        <v>695</v>
      </c>
      <c r="D481" s="9">
        <v>1202</v>
      </c>
    </row>
    <row r="482" spans="1:4" x14ac:dyDescent="0.3">
      <c r="A482" s="14">
        <v>20519</v>
      </c>
      <c r="B482" s="15" t="s">
        <v>872</v>
      </c>
      <c r="C482" s="15" t="s">
        <v>718</v>
      </c>
      <c r="D482" s="9">
        <v>916</v>
      </c>
    </row>
    <row r="483" spans="1:4" x14ac:dyDescent="0.3">
      <c r="A483" s="14">
        <v>21480</v>
      </c>
      <c r="B483" s="15" t="s">
        <v>410</v>
      </c>
      <c r="C483" s="15" t="s">
        <v>873</v>
      </c>
      <c r="D483" s="9">
        <v>50</v>
      </c>
    </row>
    <row r="484" spans="1:4" x14ac:dyDescent="0.3">
      <c r="A484" s="14">
        <v>22123</v>
      </c>
      <c r="B484" s="15" t="s">
        <v>586</v>
      </c>
      <c r="C484" s="15" t="s">
        <v>874</v>
      </c>
      <c r="D484" s="9">
        <v>0</v>
      </c>
    </row>
    <row r="485" spans="1:4" x14ac:dyDescent="0.3">
      <c r="A485" s="14">
        <v>26438</v>
      </c>
      <c r="B485" s="15" t="s">
        <v>562</v>
      </c>
      <c r="C485" s="15" t="str">
        <f>_xlfn.XLOOKUP(A485,'[1]15.03.2026'!A:A,'[1]15.03.2026'!C:C)</f>
        <v>Sache C/1g</v>
      </c>
      <c r="D485" s="9">
        <v>150</v>
      </c>
    </row>
    <row r="486" spans="1:4" x14ac:dyDescent="0.3">
      <c r="A486" s="14">
        <v>20212</v>
      </c>
      <c r="B486" s="15" t="s">
        <v>339</v>
      </c>
      <c r="C486" s="15" t="s">
        <v>717</v>
      </c>
      <c r="D486" s="9">
        <v>1</v>
      </c>
    </row>
    <row r="487" spans="1:4" x14ac:dyDescent="0.3">
      <c r="A487" s="17">
        <v>34364</v>
      </c>
      <c r="B487" s="18" t="s">
        <v>875</v>
      </c>
      <c r="C487" s="15" t="str">
        <f>_xlfn.XLOOKUP(A487,'[1]15.03.2026'!A:A,'[1]15.03.2026'!C:C)</f>
        <v>FRASCO</v>
      </c>
      <c r="D487" s="9">
        <v>1</v>
      </c>
    </row>
    <row r="488" spans="1:4" x14ac:dyDescent="0.3">
      <c r="A488" s="14">
        <v>28130</v>
      </c>
      <c r="B488" s="15" t="s">
        <v>598</v>
      </c>
      <c r="C488" s="15" t="str">
        <f>_xlfn.XLOOKUP(A488,'[1]15.03.2026'!A:A,'[1]15.03.2026'!C:C)</f>
        <v>COMP C/20MG</v>
      </c>
      <c r="D488" s="9">
        <v>10483</v>
      </c>
    </row>
    <row r="489" spans="1:4" x14ac:dyDescent="0.3">
      <c r="A489" s="14">
        <v>20264</v>
      </c>
      <c r="B489" s="15" t="s">
        <v>340</v>
      </c>
      <c r="C489" s="15" t="str">
        <f>_xlfn.XLOOKUP(A489,'[1]15.03.2026'!A:A,'[1]15.03.2026'!C:C)</f>
        <v>FA C/200MG</v>
      </c>
      <c r="D489" s="9">
        <v>945</v>
      </c>
    </row>
    <row r="490" spans="1:4" x14ac:dyDescent="0.3">
      <c r="A490" s="14">
        <v>20266</v>
      </c>
      <c r="B490" s="15" t="s">
        <v>341</v>
      </c>
      <c r="C490" s="15" t="str">
        <f>_xlfn.XLOOKUP(A490,'[1]15.03.2026'!A:A,'[1]15.03.2026'!C:C)</f>
        <v>FA C/400MG</v>
      </c>
      <c r="D490" s="9">
        <v>390</v>
      </c>
    </row>
    <row r="491" spans="1:4" x14ac:dyDescent="0.3">
      <c r="A491" s="14">
        <v>19782</v>
      </c>
      <c r="B491" s="15" t="s">
        <v>342</v>
      </c>
      <c r="C491" s="15" t="s">
        <v>876</v>
      </c>
      <c r="D491" s="9">
        <v>999</v>
      </c>
    </row>
    <row r="492" spans="1:4" x14ac:dyDescent="0.3">
      <c r="A492" s="14">
        <v>20417</v>
      </c>
      <c r="B492" s="15" t="s">
        <v>343</v>
      </c>
      <c r="C492" s="15" t="s">
        <v>827</v>
      </c>
      <c r="D492" s="9">
        <v>0</v>
      </c>
    </row>
    <row r="493" spans="1:4" x14ac:dyDescent="0.3">
      <c r="A493" s="14">
        <v>20397</v>
      </c>
      <c r="B493" s="15" t="s">
        <v>344</v>
      </c>
      <c r="C493" s="15" t="s">
        <v>693</v>
      </c>
      <c r="D493" s="9">
        <v>69</v>
      </c>
    </row>
    <row r="494" spans="1:4" x14ac:dyDescent="0.3">
      <c r="A494" s="14">
        <v>20026</v>
      </c>
      <c r="B494" s="15" t="s">
        <v>345</v>
      </c>
      <c r="C494" s="15" t="s">
        <v>800</v>
      </c>
      <c r="D494" s="9">
        <v>1156</v>
      </c>
    </row>
    <row r="495" spans="1:4" x14ac:dyDescent="0.3">
      <c r="A495" s="14">
        <v>23863</v>
      </c>
      <c r="B495" s="15" t="s">
        <v>371</v>
      </c>
      <c r="C495" s="15" t="str">
        <f>_xlfn.XLOOKUP(A495,'[1]15.03.2026'!A:A,'[1]15.03.2026'!C:C)</f>
        <v>AMP C/1MG</v>
      </c>
      <c r="D495" s="9">
        <v>1061</v>
      </c>
    </row>
    <row r="496" spans="1:4" x14ac:dyDescent="0.3">
      <c r="A496" s="14">
        <v>32324</v>
      </c>
      <c r="B496" s="15" t="s">
        <v>346</v>
      </c>
      <c r="C496" s="15" t="s">
        <v>877</v>
      </c>
      <c r="D496" s="9">
        <v>447</v>
      </c>
    </row>
    <row r="497" spans="1:4" x14ac:dyDescent="0.3">
      <c r="A497" s="14">
        <v>28685</v>
      </c>
      <c r="B497" s="15" t="s">
        <v>347</v>
      </c>
      <c r="C497" s="15" t="str">
        <f>_xlfn.XLOOKUP(A497,'[1]15.03.2026'!A:A,'[1]15.03.2026'!C:C)</f>
        <v>FRASCO</v>
      </c>
      <c r="D497" s="9">
        <v>85</v>
      </c>
    </row>
    <row r="498" spans="1:4" x14ac:dyDescent="0.3">
      <c r="A498" s="14">
        <v>20214</v>
      </c>
      <c r="B498" s="15" t="s">
        <v>348</v>
      </c>
      <c r="C498" s="15" t="s">
        <v>878</v>
      </c>
      <c r="D498" s="9">
        <v>38</v>
      </c>
    </row>
    <row r="499" spans="1:4" x14ac:dyDescent="0.3">
      <c r="A499" s="14">
        <v>22998</v>
      </c>
      <c r="B499" s="15" t="s">
        <v>349</v>
      </c>
      <c r="C499" s="15" t="str">
        <f>_xlfn.XLOOKUP(A499,'[1]15.03.2026'!A:A,'[1]15.03.2026'!C:C)</f>
        <v>FRASCO</v>
      </c>
      <c r="D499" s="9">
        <v>24</v>
      </c>
    </row>
    <row r="500" spans="1:4" x14ac:dyDescent="0.3">
      <c r="A500" s="14">
        <v>45887</v>
      </c>
      <c r="B500" s="15" t="s">
        <v>411</v>
      </c>
      <c r="C500" s="15" t="s">
        <v>879</v>
      </c>
      <c r="D500" s="9">
        <v>9</v>
      </c>
    </row>
    <row r="501" spans="1:4" x14ac:dyDescent="0.3">
      <c r="A501" s="14">
        <v>40873</v>
      </c>
      <c r="B501" s="15" t="s">
        <v>350</v>
      </c>
      <c r="C501" s="15" t="s">
        <v>761</v>
      </c>
      <c r="D501" s="9">
        <v>671</v>
      </c>
    </row>
    <row r="502" spans="1:4" x14ac:dyDescent="0.3">
      <c r="A502" s="14">
        <v>20603</v>
      </c>
      <c r="B502" s="15" t="s">
        <v>377</v>
      </c>
      <c r="C502" s="15" t="s">
        <v>714</v>
      </c>
      <c r="D502" s="9">
        <v>12</v>
      </c>
    </row>
    <row r="503" spans="1:4" x14ac:dyDescent="0.3">
      <c r="A503" s="14">
        <v>20058</v>
      </c>
      <c r="B503" s="15" t="s">
        <v>351</v>
      </c>
      <c r="C503" s="15" t="str">
        <f>_xlfn.XLOOKUP(A503,'[1]15.03.2026'!A:A,'[1]15.03.2026'!C:C)</f>
        <v>TUBO</v>
      </c>
      <c r="D503" s="9">
        <v>2</v>
      </c>
    </row>
    <row r="504" spans="1:4" x14ac:dyDescent="0.3">
      <c r="A504" s="14">
        <v>23060</v>
      </c>
      <c r="B504" s="15" t="s">
        <v>352</v>
      </c>
      <c r="C504" s="15" t="str">
        <f>_xlfn.XLOOKUP(A504,'[1]15.03.2026'!A:A,'[1]15.03.2026'!C:C)</f>
        <v>COMP C/50MG</v>
      </c>
      <c r="D504" s="9">
        <v>25</v>
      </c>
    </row>
    <row r="505" spans="1:4" x14ac:dyDescent="0.3">
      <c r="A505" s="14">
        <v>20100</v>
      </c>
      <c r="B505" s="15" t="s">
        <v>353</v>
      </c>
      <c r="C505" s="15" t="str">
        <f>_xlfn.XLOOKUP(A505,'[1]15.03.2026'!A:A,'[1]15.03.2026'!C:C)</f>
        <v>AMPOLA 100MG</v>
      </c>
      <c r="D505" s="9">
        <v>3065</v>
      </c>
    </row>
    <row r="506" spans="1:4" x14ac:dyDescent="0.3">
      <c r="A506" s="14">
        <v>20098</v>
      </c>
      <c r="B506" s="15" t="s">
        <v>354</v>
      </c>
      <c r="C506" s="15" t="str">
        <f>_xlfn.XLOOKUP(A506,'[1]15.03.2026'!A:A,'[1]15.03.2026'!C:C)</f>
        <v>AMPOLA 50MG</v>
      </c>
      <c r="D506" s="9">
        <v>999</v>
      </c>
    </row>
    <row r="507" spans="1:4" x14ac:dyDescent="0.3">
      <c r="A507" s="14">
        <v>20030</v>
      </c>
      <c r="B507" s="15" t="s">
        <v>355</v>
      </c>
      <c r="C507" s="15" t="str">
        <f>_xlfn.XLOOKUP(A507,'[1]15.03.2026'!A:A,'[1]15.03.2026'!C:C)</f>
        <v>CAPS C/50MG</v>
      </c>
      <c r="D507" s="9">
        <v>4006</v>
      </c>
    </row>
    <row r="508" spans="1:4" x14ac:dyDescent="0.3">
      <c r="A508" s="14">
        <v>22178</v>
      </c>
      <c r="B508" s="15" t="s">
        <v>356</v>
      </c>
      <c r="C508" s="15" t="s">
        <v>674</v>
      </c>
      <c r="D508" s="9">
        <v>200</v>
      </c>
    </row>
    <row r="509" spans="1:4" x14ac:dyDescent="0.3">
      <c r="A509" s="14">
        <v>21707</v>
      </c>
      <c r="B509" s="15" t="s">
        <v>357</v>
      </c>
      <c r="C509" s="15" t="s">
        <v>730</v>
      </c>
      <c r="D509" s="9">
        <v>519</v>
      </c>
    </row>
    <row r="510" spans="1:4" x14ac:dyDescent="0.3">
      <c r="A510" s="14">
        <v>20677</v>
      </c>
      <c r="B510" s="15" t="s">
        <v>358</v>
      </c>
      <c r="C510" s="15" t="s">
        <v>684</v>
      </c>
      <c r="D510" s="9">
        <v>11</v>
      </c>
    </row>
    <row r="511" spans="1:4" x14ac:dyDescent="0.3">
      <c r="A511" s="14">
        <v>20655</v>
      </c>
      <c r="B511" s="15" t="s">
        <v>554</v>
      </c>
      <c r="C511" s="15" t="s">
        <v>744</v>
      </c>
      <c r="D511" s="9">
        <v>8</v>
      </c>
    </row>
    <row r="512" spans="1:4" x14ac:dyDescent="0.3">
      <c r="A512" s="14">
        <v>49385</v>
      </c>
      <c r="B512" s="15" t="s">
        <v>566</v>
      </c>
      <c r="C512" s="15" t="s">
        <v>692</v>
      </c>
      <c r="D512" s="9">
        <v>6</v>
      </c>
    </row>
    <row r="513" spans="1:4" x14ac:dyDescent="0.3">
      <c r="A513" s="14">
        <v>33523</v>
      </c>
      <c r="B513" s="15" t="s">
        <v>567</v>
      </c>
      <c r="C513" s="15" t="s">
        <v>880</v>
      </c>
      <c r="D513" s="9">
        <v>23</v>
      </c>
    </row>
    <row r="514" spans="1:4" x14ac:dyDescent="0.3">
      <c r="A514" s="14">
        <v>32114</v>
      </c>
      <c r="B514" s="15" t="s">
        <v>599</v>
      </c>
      <c r="C514" s="15" t="str">
        <f>_xlfn.XLOOKUP(A514,'[1]15.03.2026'!A:A,'[1]15.03.2026'!C:C)</f>
        <v xml:space="preserve">COMPRIMIDO   </v>
      </c>
      <c r="D514" s="9">
        <v>12</v>
      </c>
    </row>
    <row r="515" spans="1:4" x14ac:dyDescent="0.3">
      <c r="A515" s="14">
        <v>22375</v>
      </c>
      <c r="B515" s="15" t="s">
        <v>359</v>
      </c>
      <c r="C515" s="15" t="s">
        <v>786</v>
      </c>
      <c r="D515" s="9">
        <v>148</v>
      </c>
    </row>
    <row r="516" spans="1:4" x14ac:dyDescent="0.3">
      <c r="A516" s="14">
        <v>20609</v>
      </c>
      <c r="B516" s="15" t="s">
        <v>360</v>
      </c>
      <c r="C516" s="15" t="s">
        <v>714</v>
      </c>
      <c r="D516" s="9">
        <v>10</v>
      </c>
    </row>
    <row r="517" spans="1:4" x14ac:dyDescent="0.3">
      <c r="A517" s="14">
        <v>20126</v>
      </c>
      <c r="B517" s="15" t="s">
        <v>361</v>
      </c>
      <c r="C517" s="15" t="s">
        <v>881</v>
      </c>
      <c r="D517" s="9">
        <v>0</v>
      </c>
    </row>
    <row r="518" spans="1:4" x14ac:dyDescent="0.3">
      <c r="A518" s="14">
        <v>19978</v>
      </c>
      <c r="B518" s="15" t="s">
        <v>362</v>
      </c>
      <c r="C518" s="15" t="s">
        <v>674</v>
      </c>
      <c r="D518" s="9">
        <v>94</v>
      </c>
    </row>
    <row r="519" spans="1:4" x14ac:dyDescent="0.3">
      <c r="A519" s="14">
        <v>20268</v>
      </c>
      <c r="B519" s="15" t="s">
        <v>363</v>
      </c>
      <c r="C519" s="15" t="s">
        <v>706</v>
      </c>
      <c r="D519" s="9">
        <v>3603</v>
      </c>
    </row>
    <row r="520" spans="1:4" x14ac:dyDescent="0.3">
      <c r="A520" s="14">
        <v>19867</v>
      </c>
      <c r="B520" s="15" t="s">
        <v>364</v>
      </c>
      <c r="C520" s="15" t="s">
        <v>688</v>
      </c>
      <c r="D520" s="9">
        <v>132</v>
      </c>
    </row>
    <row r="521" spans="1:4" x14ac:dyDescent="0.3">
      <c r="A521" s="14">
        <v>22654</v>
      </c>
      <c r="B521" s="15" t="s">
        <v>412</v>
      </c>
      <c r="C521" s="15" t="s">
        <v>852</v>
      </c>
      <c r="D521" s="9">
        <v>146</v>
      </c>
    </row>
    <row r="522" spans="1:4" x14ac:dyDescent="0.3">
      <c r="A522" s="14">
        <v>31149</v>
      </c>
      <c r="B522" s="15" t="s">
        <v>365</v>
      </c>
      <c r="C522" s="15" t="s">
        <v>882</v>
      </c>
      <c r="D522" s="9">
        <v>1744</v>
      </c>
    </row>
    <row r="523" spans="1:4" x14ac:dyDescent="0.3">
      <c r="A523" s="14">
        <v>19969</v>
      </c>
      <c r="B523" s="15" t="s">
        <v>366</v>
      </c>
      <c r="C523" s="15" t="str">
        <f>_xlfn.XLOOKUP(A523,'[1]15.03.2026'!A:A,'[1]15.03.2026'!C:C)</f>
        <v>COMP C/75MG</v>
      </c>
      <c r="D523" s="9">
        <v>5711</v>
      </c>
    </row>
    <row r="524" spans="1:4" x14ac:dyDescent="0.3">
      <c r="A524" s="14">
        <v>34440</v>
      </c>
      <c r="B524" s="15" t="s">
        <v>587</v>
      </c>
      <c r="C524" s="15" t="s">
        <v>812</v>
      </c>
      <c r="D524" s="9">
        <v>24</v>
      </c>
    </row>
    <row r="525" spans="1:4" x14ac:dyDescent="0.3">
      <c r="A525" s="14">
        <v>34284</v>
      </c>
      <c r="B525" s="15" t="s">
        <v>447</v>
      </c>
      <c r="C525" s="15" t="s">
        <v>785</v>
      </c>
      <c r="D525" s="9">
        <v>24</v>
      </c>
    </row>
  </sheetData>
  <autoFilter ref="A12:D12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2026-04-29T16:56:35Z</dcterms:modified>
</cp:coreProperties>
</file>