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Materiais e Suprimentos\Relatórios\Saldo em estoque para publicação FUABC\2026\"/>
    </mc:Choice>
  </mc:AlternateContent>
  <bookViews>
    <workbookView xWindow="0" yWindow="0" windowWidth="25200" windowHeight="11385"/>
  </bookViews>
  <sheets>
    <sheet name="Planilh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</calcChain>
</file>

<file path=xl/sharedStrings.xml><?xml version="1.0" encoding="utf-8"?>
<sst xmlns="http://schemas.openxmlformats.org/spreadsheetml/2006/main" count="290" uniqueCount="190">
  <si>
    <t xml:space="preserve">Obs.: Este relatório refere-se a ao estoque disponível na data acima mecionada, podendo ocorrer alteração nas quantidades devido ao atendimento
</t>
  </si>
  <si>
    <t>Medicamento</t>
  </si>
  <si>
    <t>Quantidade</t>
  </si>
  <si>
    <t>Tipo de Unidades/Forma de Apresentação</t>
  </si>
  <si>
    <t>POSIÇÃO DE ESTOQUE DE FARMÁCIA - PAI BAIXADA SANTISTA</t>
  </si>
  <si>
    <t xml:space="preserve">ACETILCISTEINA 200MG </t>
  </si>
  <si>
    <t xml:space="preserve">ACIDO ACETILSALICILICO 100MG </t>
  </si>
  <si>
    <t xml:space="preserve">AGUA DESTILADA </t>
  </si>
  <si>
    <t xml:space="preserve">AMOXICILINA 500MG </t>
  </si>
  <si>
    <t xml:space="preserve">ANLODIPINO 5MG </t>
  </si>
  <si>
    <t xml:space="preserve">CEFALEXINA 500MG </t>
  </si>
  <si>
    <t xml:space="preserve">COMPLEXO B </t>
  </si>
  <si>
    <t>COMPRIMIDO</t>
  </si>
  <si>
    <t>DIMENIDRINATO+PIRIDOXINA+GLIC+FRUT EV</t>
  </si>
  <si>
    <t xml:space="preserve">DIPIRONA SODICA 500MG </t>
  </si>
  <si>
    <t xml:space="preserve">ESPIRONOLACTONA 25MG </t>
  </si>
  <si>
    <t xml:space="preserve">FUROSEMIDA 40MG </t>
  </si>
  <si>
    <t xml:space="preserve">GLIBENCLAMIDA 5MG </t>
  </si>
  <si>
    <t xml:space="preserve">GLICOSE 50% </t>
  </si>
  <si>
    <t xml:space="preserve">GLIMEPIRIDA 2MG </t>
  </si>
  <si>
    <t>HALOPERIDOL DECANOATO* 70,52MG/ML</t>
  </si>
  <si>
    <t xml:space="preserve">LEVOTIROXINA SODICA 25MCG </t>
  </si>
  <si>
    <t xml:space="preserve">LOSARTANA POTASSICA 50MG </t>
  </si>
  <si>
    <t xml:space="preserve">METFORMINA 850MG </t>
  </si>
  <si>
    <t>NIMESULIDA 100MG</t>
  </si>
  <si>
    <t>NOREPINEFRINA 2MG/ML (NORADRENALINA)</t>
  </si>
  <si>
    <t xml:space="preserve">OMEPRAZOL 20MG </t>
  </si>
  <si>
    <t xml:space="preserve">PARACETAMOL 500MG </t>
  </si>
  <si>
    <t xml:space="preserve">PROMETAZINA 25MG </t>
  </si>
  <si>
    <t xml:space="preserve">PROMETAZINA 25MG/ML </t>
  </si>
  <si>
    <t>SULFATO FERROSO (40MG FERRO ELEMENTAR)</t>
  </si>
  <si>
    <t xml:space="preserve">TIAMINA 300MG </t>
  </si>
  <si>
    <t xml:space="preserve">OLEO MINERAL </t>
  </si>
  <si>
    <t xml:space="preserve">BENZILPENICILINA BENZATINA1 200 000UI </t>
  </si>
  <si>
    <t xml:space="preserve"> DRAGEA</t>
  </si>
  <si>
    <t xml:space="preserve"> AMPOLA 5ML</t>
  </si>
  <si>
    <t xml:space="preserve">ENALAPRIL MALEATO 10MG </t>
  </si>
  <si>
    <t xml:space="preserve">FEXOFENADINA 120MG </t>
  </si>
  <si>
    <t xml:space="preserve">HIDROCLOROTIAZIDA 25MG </t>
  </si>
  <si>
    <t xml:space="preserve"> TUBO 30G</t>
  </si>
  <si>
    <t>LIDOCAINA 20MG/G GELEIA TOPICA (URETRAL)</t>
  </si>
  <si>
    <t xml:space="preserve"> AMPOLA 2ML</t>
  </si>
  <si>
    <t xml:space="preserve">TANSULOSINA CLORIDRATO 0,4MG </t>
  </si>
  <si>
    <t xml:space="preserve">DIOSMINA 450MG+HESPERIDINA 50MG </t>
  </si>
  <si>
    <t xml:space="preserve">ACIDO FOLICO 5MG </t>
  </si>
  <si>
    <t xml:space="preserve">ACIDO VALPROICO 250MG*  </t>
  </si>
  <si>
    <t xml:space="preserve">AMOXICILINA 875MG + CLAVULANATO 125MG </t>
  </si>
  <si>
    <t xml:space="preserve">AZITROMICINA 500MG </t>
  </si>
  <si>
    <t>BIPERIDENO 2MG*</t>
  </si>
  <si>
    <t xml:space="preserve">BIPERIDENO 5MG/ML* </t>
  </si>
  <si>
    <t xml:space="preserve">CARBAMAZEPINA 200MG* </t>
  </si>
  <si>
    <t>CARBONATO DE LITIO 300MG*</t>
  </si>
  <si>
    <t xml:space="preserve">CEFTRIAXONA 1G </t>
  </si>
  <si>
    <t xml:space="preserve">CIPROFLOXACINO 500MG </t>
  </si>
  <si>
    <t xml:space="preserve">CLONAZEPAM 2MG* </t>
  </si>
  <si>
    <t xml:space="preserve">CLORETO DE SODIO 0,9% </t>
  </si>
  <si>
    <t>CLORPROMAZINA 100MG*</t>
  </si>
  <si>
    <t xml:space="preserve">CLORPROMAZINA 5MG/ML* </t>
  </si>
  <si>
    <t xml:space="preserve">CLOZAPINA 100MG* </t>
  </si>
  <si>
    <t>CLOZAPINA 25MG*</t>
  </si>
  <si>
    <t xml:space="preserve">DEXPANTENOL 50MG/G </t>
  </si>
  <si>
    <t xml:space="preserve">DIAZEPAM 10MG* </t>
  </si>
  <si>
    <t xml:space="preserve">DICLOFENACO SODICO 50MG </t>
  </si>
  <si>
    <t xml:space="preserve">DIMENIDRINATO 50MG + PIRIDOXINA 10MG </t>
  </si>
  <si>
    <t xml:space="preserve">DIPIRONA SODICA 500MG/ML </t>
  </si>
  <si>
    <t xml:space="preserve">DONEPEZILA CLORIDATO 5MG* </t>
  </si>
  <si>
    <t xml:space="preserve">ENOXAPARINA SODICA 40MG/0,4ML </t>
  </si>
  <si>
    <t xml:space="preserve">ESCOPOLAMINA 10MG </t>
  </si>
  <si>
    <t xml:space="preserve">FENITOINA 100MG* </t>
  </si>
  <si>
    <t xml:space="preserve">FENITOINA 50MG/ML* </t>
  </si>
  <si>
    <t xml:space="preserve">FENOBARBITAL 100MG* </t>
  </si>
  <si>
    <t xml:space="preserve">FENOBARBITAL 100MG/ML* </t>
  </si>
  <si>
    <t>FLUMAZENIL 0,1MG/ML*</t>
  </si>
  <si>
    <t>FLUOXETINA 20MG*</t>
  </si>
  <si>
    <t xml:space="preserve">FORMOTEROL+BUDESONIDA 12/400MCG </t>
  </si>
  <si>
    <t xml:space="preserve">FUROSEMIDA 10MG/ML </t>
  </si>
  <si>
    <t xml:space="preserve">HALOPERIDOL 5MG* </t>
  </si>
  <si>
    <t xml:space="preserve">HALOPERIDOL 5MG/ML* </t>
  </si>
  <si>
    <t xml:space="preserve">LAMOTRIGINA 25MG* </t>
  </si>
  <si>
    <t>LEVOMEPROMAZINA 100MG*</t>
  </si>
  <si>
    <t xml:space="preserve">LEVOMEPROMAZINA 25MG* </t>
  </si>
  <si>
    <t xml:space="preserve">LEVOTIROXINA SODICA 75MCG </t>
  </si>
  <si>
    <t xml:space="preserve">LORAZEPAM 2MG* </t>
  </si>
  <si>
    <t xml:space="preserve">METRONIDAZOL 100MG/G </t>
  </si>
  <si>
    <t xml:space="preserve">MIDAZOLAM 15MG* </t>
  </si>
  <si>
    <t xml:space="preserve">MIDAZOLAM 5MG/ML* </t>
  </si>
  <si>
    <t xml:space="preserve">NALTREXONA CLORIDRATO 50MG* </t>
  </si>
  <si>
    <t xml:space="preserve">NEOMICINA + BACITRACINA </t>
  </si>
  <si>
    <t xml:space="preserve">NISTATINA CREME GINECOLOGICO </t>
  </si>
  <si>
    <t xml:space="preserve">OLANZAPINA 10MG* </t>
  </si>
  <si>
    <t>OLANZAPINA 5 MG*</t>
  </si>
  <si>
    <t xml:space="preserve">OLEO DE GIRASSOL + ASSOC </t>
  </si>
  <si>
    <t xml:space="preserve">OMEPRAZOL 40MG  </t>
  </si>
  <si>
    <t xml:space="preserve">PIPERACILINA SODICA 4G+TAZOBACTAM SODICO 500MG </t>
  </si>
  <si>
    <t xml:space="preserve">PROPRANOLOL 40MG </t>
  </si>
  <si>
    <t xml:space="preserve">QUETIAPINA 100MG* </t>
  </si>
  <si>
    <t xml:space="preserve">QUETIAPINA 200MG* </t>
  </si>
  <si>
    <t xml:space="preserve">QUETIAPINA 25MG* </t>
  </si>
  <si>
    <t xml:space="preserve">RISPERIDONA 1MG* </t>
  </si>
  <si>
    <t>RISPERIDONA 2MG*</t>
  </si>
  <si>
    <t>SERTRALINA 50MG*</t>
  </si>
  <si>
    <t xml:space="preserve">SINVASTATINA 20MG </t>
  </si>
  <si>
    <t xml:space="preserve">SULFAMETOXAZOL + TRIMETROPRIMA 800MG/160MG </t>
  </si>
  <si>
    <t xml:space="preserve">TRAMADOL 50MG* </t>
  </si>
  <si>
    <t xml:space="preserve">VALPROATO DE SODIO 500MG* </t>
  </si>
  <si>
    <t xml:space="preserve"> ENVELOPE </t>
  </si>
  <si>
    <t xml:space="preserve"> COMPRIMIDO </t>
  </si>
  <si>
    <t xml:space="preserve"> COMPRIMIDO</t>
  </si>
  <si>
    <t xml:space="preserve"> AMPOLA 10ML</t>
  </si>
  <si>
    <t xml:space="preserve"> CAPSULA </t>
  </si>
  <si>
    <t xml:space="preserve"> AMPOLA 1ML</t>
  </si>
  <si>
    <t xml:space="preserve"> CAPSULA</t>
  </si>
  <si>
    <t xml:space="preserve"> FRASCO 100ML</t>
  </si>
  <si>
    <t xml:space="preserve"> POMADA 30G</t>
  </si>
  <si>
    <t xml:space="preserve"> AMPOLA 2ML </t>
  </si>
  <si>
    <t xml:space="preserve"> GOTAS 10ML</t>
  </si>
  <si>
    <t xml:space="preserve"> SERINGA 0,4ML</t>
  </si>
  <si>
    <t xml:space="preserve"> AMPOLA 2ML (EV/IM) </t>
  </si>
  <si>
    <t xml:space="preserve"> GELEIA VAGINAL </t>
  </si>
  <si>
    <t xml:space="preserve"> AMPOLA 3 ML</t>
  </si>
  <si>
    <t xml:space="preserve"> POMADA TOPICA 15G</t>
  </si>
  <si>
    <t xml:space="preserve"> TUBO</t>
  </si>
  <si>
    <t xml:space="preserve"> AMPOLA 4ML</t>
  </si>
  <si>
    <t xml:space="preserve"> LOCAO 100 ML </t>
  </si>
  <si>
    <t xml:space="preserve"> FRASCO AMPOLA</t>
  </si>
  <si>
    <t xml:space="preserve"> COMPRIMIDO REVESTIDO</t>
  </si>
  <si>
    <t xml:space="preserve">BISACODIL 5 MG </t>
  </si>
  <si>
    <t xml:space="preserve">BROMOPRIDA 10MG </t>
  </si>
  <si>
    <t xml:space="preserve">CLARITROMICINA 500MG </t>
  </si>
  <si>
    <t xml:space="preserve">CLORETO DE SODIO 0,9% (SOL  FISIOL ) </t>
  </si>
  <si>
    <t xml:space="preserve">DOPAMINA 5MG/ML </t>
  </si>
  <si>
    <t xml:space="preserve">HIDRALAZINA CLORIDRATO 50MG </t>
  </si>
  <si>
    <t xml:space="preserve">METRONIDAZOL 250MG </t>
  </si>
  <si>
    <t xml:space="preserve">MIRTAZAPINA 30MG* </t>
  </si>
  <si>
    <t xml:space="preserve">NITROPRUSSETO DE SODIO 25MG/ML </t>
  </si>
  <si>
    <t xml:space="preserve">PREDNISOLONA 20MG </t>
  </si>
  <si>
    <t xml:space="preserve">RIVAROXABANA 15MG </t>
  </si>
  <si>
    <t xml:space="preserve">RIVAROXABANA 20MG </t>
  </si>
  <si>
    <t xml:space="preserve">SIMETICONA 75MG/ML </t>
  </si>
  <si>
    <t xml:space="preserve">SULFAMETOXAZOL + TRIMETOPRIMA 400/80MG </t>
  </si>
  <si>
    <t xml:space="preserve"> DRAGEA </t>
  </si>
  <si>
    <t xml:space="preserve"> 100ML (SOL  FISIOLOGICA)</t>
  </si>
  <si>
    <t xml:space="preserve"> 250ML (SOL  FISIOLOGICA)</t>
  </si>
  <si>
    <t xml:space="preserve"> 500ML (SOL  FISIOLOGICA)</t>
  </si>
  <si>
    <t xml:space="preserve"> FRASCO 10ML</t>
  </si>
  <si>
    <t xml:space="preserve"> FRASCO GOTAS 15ML</t>
  </si>
  <si>
    <t xml:space="preserve">CLOREXIDINA GLICONATO DEGERMANTE 2% </t>
  </si>
  <si>
    <t xml:space="preserve"> COMPRIMIDO (AAS) </t>
  </si>
  <si>
    <t xml:space="preserve">ACICLOVIR 400MG </t>
  </si>
  <si>
    <t xml:space="preserve">ATORVASTATINA CALCICA 40MG </t>
  </si>
  <si>
    <t xml:space="preserve">CIPROTERONA 50MG </t>
  </si>
  <si>
    <t xml:space="preserve">METILFENIDATO 10MG*  </t>
  </si>
  <si>
    <t xml:space="preserve"> FR-AMPOL</t>
  </si>
  <si>
    <t xml:space="preserve">CAPTOPRIL 25MG </t>
  </si>
  <si>
    <t xml:space="preserve">HIDROXIDO DE ALUMINIO </t>
  </si>
  <si>
    <t xml:space="preserve">RIFAMICINA </t>
  </si>
  <si>
    <t xml:space="preserve">SACCHAROMYCES 100MG </t>
  </si>
  <si>
    <t xml:space="preserve"> SPRAY 20 ML</t>
  </si>
  <si>
    <t xml:space="preserve"> COMPRIMIDO (FLORATIL)</t>
  </si>
  <si>
    <t xml:space="preserve">AMITRIPTILINA 25MG* </t>
  </si>
  <si>
    <t>DIAZEPAM 5MG/ML*</t>
  </si>
  <si>
    <t xml:space="preserve">GABAPENTINA 300MG*  </t>
  </si>
  <si>
    <t xml:space="preserve">ATROPINA 0,25MG/ML </t>
  </si>
  <si>
    <t xml:space="preserve">NITROFURANTOINA 100MG </t>
  </si>
  <si>
    <t xml:space="preserve">NORFLOXACINO 400MG </t>
  </si>
  <si>
    <t xml:space="preserve"> AMPOLA 1ML </t>
  </si>
  <si>
    <t xml:space="preserve">DAPAGLIFLOZINA 10MG </t>
  </si>
  <si>
    <t xml:space="preserve">METILDOPA 500MG </t>
  </si>
  <si>
    <t xml:space="preserve">NIFEDIPINO 10MG </t>
  </si>
  <si>
    <t>CLORPROMAZINA 25MG*</t>
  </si>
  <si>
    <t xml:space="preserve">COBALAMINA 5000MCG (COMPLEXO DE VIT B12) </t>
  </si>
  <si>
    <t xml:space="preserve">INSULINA REGULAR 1000UI </t>
  </si>
  <si>
    <t xml:space="preserve">MICONAZOL 20MG/G CREME TOPICO </t>
  </si>
  <si>
    <t xml:space="preserve"> TUBO 28G</t>
  </si>
  <si>
    <t xml:space="preserve">ATENOLOL 50MG </t>
  </si>
  <si>
    <t xml:space="preserve"> FRASCO 240ML</t>
  </si>
  <si>
    <t>Data: 30/08/2026</t>
  </si>
  <si>
    <t xml:space="preserve">CITALOPRAM 20MG* </t>
  </si>
  <si>
    <t xml:space="preserve">GLICLAZIDA 60MG </t>
  </si>
  <si>
    <t>LAMOTRIGINA 100MG* COMPRIMIDO</t>
  </si>
  <si>
    <t>LIDOCAINA 2% SEM VASOCONSTRITOR</t>
  </si>
  <si>
    <t xml:space="preserve">OXIBUTININA CLORIDRATO 5MG </t>
  </si>
  <si>
    <t>FRASCO-AMPOLA (EV/IM)</t>
  </si>
  <si>
    <t xml:space="preserve"> AMP  10ML</t>
  </si>
  <si>
    <t xml:space="preserve"> AMPOLA 2,5</t>
  </si>
  <si>
    <t>AMP 10ML</t>
  </si>
  <si>
    <t xml:space="preserve"> COMPRIMIDO DE LIBERAÇÃO PROLONGADA</t>
  </si>
  <si>
    <t>AMP1ML</t>
  </si>
  <si>
    <t>FR-AMPOLA 20ML</t>
  </si>
  <si>
    <t xml:space="preserve"> AMP 2ML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</si>
</sst>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xmlns="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a.maluf\Downloads\relatorio_saldo_estoque%20(3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do_estoque_data"/>
    </sheetNames>
    <sheetDataSet>
      <sheetData sheetId="0">
        <row r="6">
          <cell r="F6">
            <v>50</v>
          </cell>
        </row>
        <row r="7">
          <cell r="F7">
            <v>18</v>
          </cell>
        </row>
        <row r="8">
          <cell r="F8">
            <v>46</v>
          </cell>
        </row>
        <row r="9">
          <cell r="F9">
            <v>38</v>
          </cell>
        </row>
        <row r="10">
          <cell r="F10">
            <v>4825</v>
          </cell>
        </row>
        <row r="11">
          <cell r="F11">
            <v>169</v>
          </cell>
        </row>
        <row r="12">
          <cell r="F12">
            <v>73</v>
          </cell>
        </row>
        <row r="13">
          <cell r="F13">
            <v>20</v>
          </cell>
        </row>
        <row r="14">
          <cell r="F14">
            <v>45</v>
          </cell>
        </row>
        <row r="15">
          <cell r="F15">
            <v>43</v>
          </cell>
        </row>
        <row r="16">
          <cell r="F16">
            <v>28</v>
          </cell>
        </row>
        <row r="17">
          <cell r="F17">
            <v>7</v>
          </cell>
        </row>
        <row r="18">
          <cell r="F18">
            <v>60</v>
          </cell>
        </row>
        <row r="19">
          <cell r="F19">
            <v>6</v>
          </cell>
        </row>
        <row r="20">
          <cell r="F20">
            <v>56</v>
          </cell>
        </row>
        <row r="21">
          <cell r="F21">
            <v>2025</v>
          </cell>
        </row>
        <row r="22">
          <cell r="F22">
            <v>27</v>
          </cell>
        </row>
        <row r="23">
          <cell r="F23">
            <v>11</v>
          </cell>
        </row>
        <row r="24">
          <cell r="F24">
            <v>3</v>
          </cell>
        </row>
        <row r="25">
          <cell r="F25">
            <v>26</v>
          </cell>
        </row>
        <row r="26">
          <cell r="F26">
            <v>677</v>
          </cell>
        </row>
        <row r="27">
          <cell r="F27">
            <v>1274</v>
          </cell>
        </row>
        <row r="28">
          <cell r="F28">
            <v>780</v>
          </cell>
        </row>
        <row r="29">
          <cell r="F29">
            <v>52</v>
          </cell>
        </row>
        <row r="30">
          <cell r="F30">
            <v>115</v>
          </cell>
        </row>
        <row r="31">
          <cell r="F31">
            <v>8</v>
          </cell>
        </row>
        <row r="32">
          <cell r="F32">
            <v>10</v>
          </cell>
        </row>
        <row r="33">
          <cell r="F33">
            <v>8</v>
          </cell>
        </row>
        <row r="34">
          <cell r="F34">
            <v>665</v>
          </cell>
        </row>
        <row r="35">
          <cell r="F35">
            <v>44</v>
          </cell>
        </row>
        <row r="36">
          <cell r="F36">
            <v>60</v>
          </cell>
        </row>
        <row r="37">
          <cell r="F37">
            <v>2</v>
          </cell>
        </row>
        <row r="38">
          <cell r="F38">
            <v>60</v>
          </cell>
        </row>
        <row r="39">
          <cell r="F39">
            <v>2</v>
          </cell>
        </row>
        <row r="40">
          <cell r="F40">
            <v>1557</v>
          </cell>
        </row>
        <row r="41">
          <cell r="F41">
            <v>70</v>
          </cell>
        </row>
        <row r="42">
          <cell r="F42">
            <v>112</v>
          </cell>
        </row>
        <row r="43">
          <cell r="F43">
            <v>414</v>
          </cell>
        </row>
        <row r="44">
          <cell r="F44">
            <v>369</v>
          </cell>
        </row>
        <row r="45">
          <cell r="F45">
            <v>1</v>
          </cell>
        </row>
        <row r="46">
          <cell r="F46">
            <v>4</v>
          </cell>
        </row>
        <row r="47">
          <cell r="F47">
            <v>2928</v>
          </cell>
        </row>
        <row r="48">
          <cell r="F48">
            <v>1</v>
          </cell>
        </row>
        <row r="49">
          <cell r="F49">
            <v>4</v>
          </cell>
        </row>
        <row r="50">
          <cell r="F50">
            <v>5866</v>
          </cell>
        </row>
        <row r="51">
          <cell r="F51">
            <v>10</v>
          </cell>
        </row>
        <row r="52">
          <cell r="F52">
            <v>8</v>
          </cell>
        </row>
        <row r="53">
          <cell r="F53">
            <v>8</v>
          </cell>
        </row>
        <row r="54">
          <cell r="F54">
            <v>3</v>
          </cell>
        </row>
        <row r="55">
          <cell r="F55">
            <v>11</v>
          </cell>
        </row>
        <row r="56">
          <cell r="F56">
            <v>575</v>
          </cell>
        </row>
        <row r="57">
          <cell r="F57">
            <v>3</v>
          </cell>
        </row>
        <row r="58">
          <cell r="F58">
            <v>15</v>
          </cell>
        </row>
        <row r="59">
          <cell r="F59">
            <v>17</v>
          </cell>
        </row>
        <row r="60">
          <cell r="F60">
            <v>3</v>
          </cell>
        </row>
        <row r="61">
          <cell r="F61">
            <v>103</v>
          </cell>
        </row>
        <row r="62">
          <cell r="F62">
            <v>6</v>
          </cell>
        </row>
        <row r="63">
          <cell r="F63">
            <v>42</v>
          </cell>
        </row>
        <row r="64">
          <cell r="F64">
            <v>31</v>
          </cell>
        </row>
        <row r="65">
          <cell r="F65">
            <v>25</v>
          </cell>
        </row>
        <row r="66">
          <cell r="F66">
            <v>10</v>
          </cell>
        </row>
        <row r="67">
          <cell r="F67">
            <v>318</v>
          </cell>
        </row>
        <row r="68">
          <cell r="F68">
            <v>10</v>
          </cell>
        </row>
        <row r="69">
          <cell r="F69">
            <v>27</v>
          </cell>
        </row>
        <row r="70">
          <cell r="F70">
            <v>8</v>
          </cell>
        </row>
        <row r="71">
          <cell r="F71">
            <v>434</v>
          </cell>
        </row>
        <row r="72">
          <cell r="F72">
            <v>87</v>
          </cell>
        </row>
        <row r="73">
          <cell r="F73">
            <v>26</v>
          </cell>
        </row>
        <row r="74">
          <cell r="F74">
            <v>6</v>
          </cell>
        </row>
        <row r="75">
          <cell r="F75">
            <v>90</v>
          </cell>
        </row>
        <row r="76">
          <cell r="F76">
            <v>30</v>
          </cell>
        </row>
        <row r="77">
          <cell r="F77">
            <v>24</v>
          </cell>
        </row>
        <row r="78">
          <cell r="F78">
            <v>22</v>
          </cell>
        </row>
        <row r="79">
          <cell r="F79">
            <v>103</v>
          </cell>
        </row>
        <row r="80">
          <cell r="F80">
            <v>2872</v>
          </cell>
        </row>
        <row r="81">
          <cell r="F81">
            <v>71</v>
          </cell>
        </row>
        <row r="82">
          <cell r="F82">
            <v>147</v>
          </cell>
        </row>
        <row r="83">
          <cell r="F83">
            <v>41</v>
          </cell>
        </row>
        <row r="84">
          <cell r="F84">
            <v>120</v>
          </cell>
        </row>
        <row r="85">
          <cell r="F85">
            <v>49</v>
          </cell>
        </row>
        <row r="86">
          <cell r="F86">
            <v>2</v>
          </cell>
        </row>
        <row r="87">
          <cell r="F87">
            <v>1</v>
          </cell>
        </row>
        <row r="88">
          <cell r="F88">
            <v>107</v>
          </cell>
        </row>
        <row r="89">
          <cell r="F89">
            <v>59</v>
          </cell>
        </row>
        <row r="90">
          <cell r="F90">
            <v>1305</v>
          </cell>
        </row>
        <row r="91">
          <cell r="F91">
            <v>1442</v>
          </cell>
        </row>
        <row r="92">
          <cell r="F92">
            <v>102</v>
          </cell>
        </row>
        <row r="93">
          <cell r="F93">
            <v>103</v>
          </cell>
        </row>
        <row r="94">
          <cell r="F94">
            <v>7</v>
          </cell>
        </row>
        <row r="95">
          <cell r="F95">
            <v>2</v>
          </cell>
        </row>
        <row r="96">
          <cell r="F96">
            <v>623</v>
          </cell>
        </row>
        <row r="97">
          <cell r="F97">
            <v>247</v>
          </cell>
        </row>
        <row r="98">
          <cell r="F98">
            <v>655</v>
          </cell>
        </row>
        <row r="99">
          <cell r="F99">
            <v>26</v>
          </cell>
        </row>
        <row r="100">
          <cell r="F100">
            <v>51</v>
          </cell>
        </row>
        <row r="101">
          <cell r="F101">
            <v>1</v>
          </cell>
        </row>
        <row r="102">
          <cell r="F102">
            <v>12</v>
          </cell>
        </row>
        <row r="103">
          <cell r="F103">
            <v>5</v>
          </cell>
        </row>
        <row r="104">
          <cell r="F104">
            <v>64</v>
          </cell>
        </row>
        <row r="105">
          <cell r="F105">
            <v>132</v>
          </cell>
        </row>
        <row r="106">
          <cell r="F106">
            <v>15</v>
          </cell>
        </row>
        <row r="107">
          <cell r="F107">
            <v>101</v>
          </cell>
        </row>
        <row r="108">
          <cell r="F108">
            <v>3</v>
          </cell>
        </row>
        <row r="109">
          <cell r="F109">
            <v>28</v>
          </cell>
        </row>
        <row r="110">
          <cell r="F110">
            <v>442</v>
          </cell>
        </row>
        <row r="111">
          <cell r="F111">
            <v>2</v>
          </cell>
        </row>
        <row r="112">
          <cell r="F112">
            <v>7</v>
          </cell>
        </row>
        <row r="113">
          <cell r="F113">
            <v>1</v>
          </cell>
        </row>
        <row r="114">
          <cell r="F114">
            <v>6</v>
          </cell>
        </row>
        <row r="115">
          <cell r="F115">
            <v>12</v>
          </cell>
        </row>
        <row r="116">
          <cell r="F116">
            <v>892</v>
          </cell>
        </row>
        <row r="117">
          <cell r="F117">
            <v>30</v>
          </cell>
        </row>
        <row r="118">
          <cell r="F118">
            <v>5</v>
          </cell>
        </row>
        <row r="119">
          <cell r="F119">
            <v>27</v>
          </cell>
        </row>
        <row r="120">
          <cell r="F120">
            <v>243</v>
          </cell>
        </row>
        <row r="121">
          <cell r="F121">
            <v>7</v>
          </cell>
        </row>
        <row r="122">
          <cell r="F122">
            <v>3</v>
          </cell>
        </row>
        <row r="123">
          <cell r="F123">
            <v>8</v>
          </cell>
        </row>
        <row r="124">
          <cell r="F124">
            <v>3</v>
          </cell>
        </row>
        <row r="125">
          <cell r="F125">
            <v>23</v>
          </cell>
        </row>
        <row r="126">
          <cell r="F126">
            <v>11</v>
          </cell>
        </row>
        <row r="127">
          <cell r="F127">
            <v>71</v>
          </cell>
        </row>
        <row r="128">
          <cell r="F128">
            <v>19</v>
          </cell>
        </row>
        <row r="129">
          <cell r="F129">
            <v>376</v>
          </cell>
        </row>
        <row r="130">
          <cell r="F130">
            <v>682</v>
          </cell>
        </row>
        <row r="131">
          <cell r="F131">
            <v>209</v>
          </cell>
        </row>
        <row r="132">
          <cell r="F132">
            <v>2</v>
          </cell>
        </row>
        <row r="133">
          <cell r="F133">
            <v>193</v>
          </cell>
        </row>
        <row r="134">
          <cell r="F134">
            <v>671</v>
          </cell>
        </row>
        <row r="135">
          <cell r="F135">
            <v>44</v>
          </cell>
        </row>
        <row r="136">
          <cell r="F136">
            <v>31</v>
          </cell>
        </row>
        <row r="137">
          <cell r="F137">
            <v>5</v>
          </cell>
        </row>
        <row r="138">
          <cell r="F138">
            <v>1830</v>
          </cell>
        </row>
        <row r="139">
          <cell r="F139">
            <v>8</v>
          </cell>
        </row>
        <row r="140">
          <cell r="F140">
            <v>31</v>
          </cell>
        </row>
        <row r="141">
          <cell r="F141">
            <v>18</v>
          </cell>
        </row>
        <row r="142">
          <cell r="F142">
            <v>2</v>
          </cell>
        </row>
        <row r="143">
          <cell r="F143">
            <v>31</v>
          </cell>
        </row>
        <row r="144">
          <cell r="F144">
            <v>2</v>
          </cell>
        </row>
        <row r="145">
          <cell r="F145">
            <v>1040</v>
          </cell>
        </row>
        <row r="146">
          <cell r="F146">
            <v>50</v>
          </cell>
        </row>
        <row r="147">
          <cell r="F147">
            <v>1335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C155"/>
  <sheetViews>
    <sheetView showGridLines="0" tabSelected="1" zoomScale="80" zoomScaleNormal="80" workbookViewId="0">
      <selection activeCell="B147" sqref="B147"/>
    </sheetView>
  </sheetViews>
  <sheetFormatPr defaultRowHeight="15" x14ac:dyDescent="0.25"/>
  <cols>
    <col min="1" max="1" width="53" bestFit="1" customWidth="1"/>
    <col min="2" max="2" width="32.85546875" customWidth="1"/>
    <col min="3" max="3" width="13.7109375" customWidth="1"/>
  </cols>
  <sheetData>
    <row r="9" spans="1:3" x14ac:dyDescent="0.25">
      <c r="A9" s="7" t="s">
        <v>4</v>
      </c>
      <c r="B9" s="7"/>
      <c r="C9" s="7"/>
    </row>
    <row r="10" spans="1:3" x14ac:dyDescent="0.25">
      <c r="A10" t="s">
        <v>176</v>
      </c>
    </row>
    <row r="12" spans="1:3" ht="30" x14ac:dyDescent="0.25">
      <c r="A12" s="1" t="s">
        <v>1</v>
      </c>
      <c r="B12" s="2" t="s">
        <v>3</v>
      </c>
      <c r="C12" s="1" t="s">
        <v>2</v>
      </c>
    </row>
    <row r="13" spans="1:3" x14ac:dyDescent="0.25">
      <c r="A13" s="4" t="s">
        <v>5</v>
      </c>
      <c r="B13" s="3" t="s">
        <v>105</v>
      </c>
      <c r="C13" s="5">
        <f>[1]saldo_estoque_data!F6</f>
        <v>50</v>
      </c>
    </row>
    <row r="14" spans="1:3" x14ac:dyDescent="0.25">
      <c r="A14" s="4" t="s">
        <v>148</v>
      </c>
      <c r="B14" s="3" t="s">
        <v>107</v>
      </c>
      <c r="C14" s="5">
        <f>[1]saldo_estoque_data!F7</f>
        <v>18</v>
      </c>
    </row>
    <row r="15" spans="1:3" x14ac:dyDescent="0.25">
      <c r="A15" s="4" t="s">
        <v>6</v>
      </c>
      <c r="B15" s="3" t="s">
        <v>147</v>
      </c>
      <c r="C15" s="5">
        <f>[1]saldo_estoque_data!F8</f>
        <v>46</v>
      </c>
    </row>
    <row r="16" spans="1:3" x14ac:dyDescent="0.25">
      <c r="A16" s="4" t="s">
        <v>44</v>
      </c>
      <c r="B16" s="3" t="s">
        <v>106</v>
      </c>
      <c r="C16" s="5">
        <f>[1]saldo_estoque_data!F9</f>
        <v>38</v>
      </c>
    </row>
    <row r="17" spans="1:3" x14ac:dyDescent="0.25">
      <c r="A17" s="4" t="s">
        <v>45</v>
      </c>
      <c r="B17" s="3" t="s">
        <v>107</v>
      </c>
      <c r="C17" s="5">
        <f>[1]saldo_estoque_data!F10</f>
        <v>4825</v>
      </c>
    </row>
    <row r="18" spans="1:3" x14ac:dyDescent="0.25">
      <c r="A18" s="4" t="s">
        <v>7</v>
      </c>
      <c r="B18" s="3" t="s">
        <v>108</v>
      </c>
      <c r="C18" s="5">
        <f>[1]saldo_estoque_data!F11</f>
        <v>169</v>
      </c>
    </row>
    <row r="19" spans="1:3" x14ac:dyDescent="0.25">
      <c r="A19" s="4" t="s">
        <v>159</v>
      </c>
      <c r="B19" s="3" t="s">
        <v>107</v>
      </c>
      <c r="C19" s="5">
        <f>[1]saldo_estoque_data!F12</f>
        <v>73</v>
      </c>
    </row>
    <row r="20" spans="1:3" x14ac:dyDescent="0.25">
      <c r="A20" s="4" t="s">
        <v>8</v>
      </c>
      <c r="B20" s="3" t="s">
        <v>109</v>
      </c>
      <c r="C20" s="5">
        <f>[1]saldo_estoque_data!F13</f>
        <v>20</v>
      </c>
    </row>
    <row r="21" spans="1:3" x14ac:dyDescent="0.25">
      <c r="A21" s="4" t="s">
        <v>46</v>
      </c>
      <c r="B21" s="3" t="s">
        <v>107</v>
      </c>
      <c r="C21" s="5">
        <f>[1]saldo_estoque_data!F14</f>
        <v>45</v>
      </c>
    </row>
    <row r="22" spans="1:3" x14ac:dyDescent="0.25">
      <c r="A22" s="4" t="s">
        <v>9</v>
      </c>
      <c r="B22" s="3" t="s">
        <v>106</v>
      </c>
      <c r="C22" s="5">
        <f>[1]saldo_estoque_data!F15</f>
        <v>43</v>
      </c>
    </row>
    <row r="23" spans="1:3" x14ac:dyDescent="0.25">
      <c r="A23" s="4" t="s">
        <v>174</v>
      </c>
      <c r="B23" s="3" t="s">
        <v>107</v>
      </c>
      <c r="C23" s="5">
        <f>[1]saldo_estoque_data!F16</f>
        <v>28</v>
      </c>
    </row>
    <row r="24" spans="1:3" x14ac:dyDescent="0.25">
      <c r="A24" s="4" t="s">
        <v>149</v>
      </c>
      <c r="B24" s="3" t="s">
        <v>107</v>
      </c>
      <c r="C24" s="5">
        <f>[1]saldo_estoque_data!F17</f>
        <v>7</v>
      </c>
    </row>
    <row r="25" spans="1:3" x14ac:dyDescent="0.25">
      <c r="A25" s="4" t="s">
        <v>162</v>
      </c>
      <c r="B25" s="3" t="s">
        <v>165</v>
      </c>
      <c r="C25" s="5">
        <f>[1]saldo_estoque_data!F18</f>
        <v>60</v>
      </c>
    </row>
    <row r="26" spans="1:3" x14ac:dyDescent="0.25">
      <c r="A26" s="4" t="s">
        <v>47</v>
      </c>
      <c r="B26" s="3" t="s">
        <v>106</v>
      </c>
      <c r="C26" s="5">
        <f>[1]saldo_estoque_data!F19</f>
        <v>6</v>
      </c>
    </row>
    <row r="27" spans="1:3" x14ac:dyDescent="0.25">
      <c r="A27" s="4" t="s">
        <v>33</v>
      </c>
      <c r="B27" s="3" t="s">
        <v>152</v>
      </c>
      <c r="C27" s="5">
        <f>[1]saldo_estoque_data!F20</f>
        <v>56</v>
      </c>
    </row>
    <row r="28" spans="1:3" x14ac:dyDescent="0.25">
      <c r="A28" s="4" t="s">
        <v>48</v>
      </c>
      <c r="B28" s="3" t="s">
        <v>107</v>
      </c>
      <c r="C28" s="5">
        <f>[1]saldo_estoque_data!F21</f>
        <v>2025</v>
      </c>
    </row>
    <row r="29" spans="1:3" x14ac:dyDescent="0.25">
      <c r="A29" s="4" t="s">
        <v>49</v>
      </c>
      <c r="B29" s="3" t="s">
        <v>110</v>
      </c>
      <c r="C29" s="5">
        <f>[1]saldo_estoque_data!F22</f>
        <v>27</v>
      </c>
    </row>
    <row r="30" spans="1:3" x14ac:dyDescent="0.25">
      <c r="A30" s="4" t="s">
        <v>126</v>
      </c>
      <c r="B30" s="3" t="s">
        <v>140</v>
      </c>
      <c r="C30" s="5">
        <f>[1]saldo_estoque_data!F23</f>
        <v>11</v>
      </c>
    </row>
    <row r="31" spans="1:3" x14ac:dyDescent="0.25">
      <c r="A31" s="4" t="s">
        <v>127</v>
      </c>
      <c r="B31" s="3" t="s">
        <v>111</v>
      </c>
      <c r="C31" s="5">
        <f>[1]saldo_estoque_data!F24</f>
        <v>3</v>
      </c>
    </row>
    <row r="32" spans="1:3" x14ac:dyDescent="0.25">
      <c r="A32" s="4" t="s">
        <v>153</v>
      </c>
      <c r="B32" s="3" t="s">
        <v>106</v>
      </c>
      <c r="C32" s="5">
        <f>[1]saldo_estoque_data!F25</f>
        <v>26</v>
      </c>
    </row>
    <row r="33" spans="1:3" x14ac:dyDescent="0.25">
      <c r="A33" s="4" t="s">
        <v>50</v>
      </c>
      <c r="B33" s="3" t="s">
        <v>107</v>
      </c>
      <c r="C33" s="5">
        <f>[1]saldo_estoque_data!F26</f>
        <v>677</v>
      </c>
    </row>
    <row r="34" spans="1:3" x14ac:dyDescent="0.25">
      <c r="A34" s="4" t="s">
        <v>51</v>
      </c>
      <c r="B34" s="3" t="s">
        <v>107</v>
      </c>
      <c r="C34" s="5">
        <f>[1]saldo_estoque_data!F27</f>
        <v>1274</v>
      </c>
    </row>
    <row r="35" spans="1:3" x14ac:dyDescent="0.25">
      <c r="A35" s="4" t="s">
        <v>10</v>
      </c>
      <c r="B35" s="3" t="s">
        <v>111</v>
      </c>
      <c r="C35" s="5">
        <f>[1]saldo_estoque_data!F28</f>
        <v>780</v>
      </c>
    </row>
    <row r="36" spans="1:3" x14ac:dyDescent="0.25">
      <c r="A36" s="4" t="s">
        <v>52</v>
      </c>
      <c r="B36" s="3" t="s">
        <v>182</v>
      </c>
      <c r="C36" s="5">
        <f>[1]saldo_estoque_data!F29</f>
        <v>52</v>
      </c>
    </row>
    <row r="37" spans="1:3" x14ac:dyDescent="0.25">
      <c r="A37" s="4" t="s">
        <v>53</v>
      </c>
      <c r="B37" s="3" t="s">
        <v>106</v>
      </c>
      <c r="C37" s="5">
        <f>[1]saldo_estoque_data!F30</f>
        <v>115</v>
      </c>
    </row>
    <row r="38" spans="1:3" x14ac:dyDescent="0.25">
      <c r="A38" s="4" t="s">
        <v>150</v>
      </c>
      <c r="B38" s="3" t="s">
        <v>107</v>
      </c>
      <c r="C38" s="5">
        <f>[1]saldo_estoque_data!F31</f>
        <v>8</v>
      </c>
    </row>
    <row r="39" spans="1:3" x14ac:dyDescent="0.25">
      <c r="A39" s="4" t="s">
        <v>177</v>
      </c>
      <c r="B39" s="3" t="s">
        <v>107</v>
      </c>
      <c r="C39" s="5">
        <f>[1]saldo_estoque_data!F32</f>
        <v>10</v>
      </c>
    </row>
    <row r="40" spans="1:3" x14ac:dyDescent="0.25">
      <c r="A40" s="4" t="s">
        <v>128</v>
      </c>
      <c r="B40" s="3" t="s">
        <v>107</v>
      </c>
      <c r="C40" s="5">
        <f>[1]saldo_estoque_data!F33</f>
        <v>8</v>
      </c>
    </row>
    <row r="41" spans="1:3" x14ac:dyDescent="0.25">
      <c r="A41" s="4" t="s">
        <v>54</v>
      </c>
      <c r="B41" s="3" t="s">
        <v>107</v>
      </c>
      <c r="C41" s="5">
        <f>[1]saldo_estoque_data!F34</f>
        <v>665</v>
      </c>
    </row>
    <row r="42" spans="1:3" x14ac:dyDescent="0.25">
      <c r="A42" s="4" t="s">
        <v>55</v>
      </c>
      <c r="B42" s="3" t="s">
        <v>141</v>
      </c>
      <c r="C42" s="5">
        <f>[1]saldo_estoque_data!F35</f>
        <v>44</v>
      </c>
    </row>
    <row r="43" spans="1:3" x14ac:dyDescent="0.25">
      <c r="A43" s="4" t="s">
        <v>55</v>
      </c>
      <c r="B43" s="3" t="s">
        <v>142</v>
      </c>
      <c r="C43" s="5">
        <f>[1]saldo_estoque_data!F36</f>
        <v>60</v>
      </c>
    </row>
    <row r="44" spans="1:3" x14ac:dyDescent="0.25">
      <c r="A44" s="4" t="s">
        <v>55</v>
      </c>
      <c r="B44" s="3" t="s">
        <v>143</v>
      </c>
      <c r="C44" s="5">
        <f>[1]saldo_estoque_data!F37</f>
        <v>2</v>
      </c>
    </row>
    <row r="45" spans="1:3" x14ac:dyDescent="0.25">
      <c r="A45" s="4" t="s">
        <v>129</v>
      </c>
      <c r="B45" s="3" t="s">
        <v>183</v>
      </c>
      <c r="C45" s="5">
        <f>[1]saldo_estoque_data!F38</f>
        <v>60</v>
      </c>
    </row>
    <row r="46" spans="1:3" x14ac:dyDescent="0.25">
      <c r="A46" s="4" t="s">
        <v>146</v>
      </c>
      <c r="B46" s="3" t="s">
        <v>112</v>
      </c>
      <c r="C46" s="5">
        <f>[1]saldo_estoque_data!F39</f>
        <v>2</v>
      </c>
    </row>
    <row r="47" spans="1:3" x14ac:dyDescent="0.25">
      <c r="A47" s="4" t="s">
        <v>56</v>
      </c>
      <c r="B47" s="3" t="s">
        <v>107</v>
      </c>
      <c r="C47" s="5">
        <f>[1]saldo_estoque_data!F40</f>
        <v>1557</v>
      </c>
    </row>
    <row r="48" spans="1:3" x14ac:dyDescent="0.25">
      <c r="A48" s="4" t="s">
        <v>169</v>
      </c>
      <c r="B48" s="3" t="s">
        <v>107</v>
      </c>
      <c r="C48" s="5">
        <f>[1]saldo_estoque_data!F41</f>
        <v>70</v>
      </c>
    </row>
    <row r="49" spans="1:3" x14ac:dyDescent="0.25">
      <c r="A49" s="4" t="s">
        <v>57</v>
      </c>
      <c r="B49" s="3" t="s">
        <v>35</v>
      </c>
      <c r="C49" s="5">
        <f>[1]saldo_estoque_data!F42</f>
        <v>112</v>
      </c>
    </row>
    <row r="50" spans="1:3" x14ac:dyDescent="0.25">
      <c r="A50" s="4" t="s">
        <v>58</v>
      </c>
      <c r="B50" s="3" t="s">
        <v>107</v>
      </c>
      <c r="C50" s="5">
        <f>[1]saldo_estoque_data!F43</f>
        <v>414</v>
      </c>
    </row>
    <row r="51" spans="1:3" x14ac:dyDescent="0.25">
      <c r="A51" s="4" t="s">
        <v>59</v>
      </c>
      <c r="B51" s="3" t="s">
        <v>107</v>
      </c>
      <c r="C51" s="5">
        <f>[1]saldo_estoque_data!F44</f>
        <v>369</v>
      </c>
    </row>
    <row r="52" spans="1:3" x14ac:dyDescent="0.25">
      <c r="A52" s="4" t="s">
        <v>170</v>
      </c>
      <c r="B52" s="3" t="s">
        <v>184</v>
      </c>
      <c r="C52" s="5">
        <f>[1]saldo_estoque_data!F45</f>
        <v>1</v>
      </c>
    </row>
    <row r="53" spans="1:3" x14ac:dyDescent="0.25">
      <c r="A53" s="4" t="s">
        <v>11</v>
      </c>
      <c r="B53" s="3" t="s">
        <v>41</v>
      </c>
      <c r="C53" s="5">
        <f>[1]saldo_estoque_data!F46</f>
        <v>4</v>
      </c>
    </row>
    <row r="54" spans="1:3" x14ac:dyDescent="0.25">
      <c r="A54" s="4" t="s">
        <v>11</v>
      </c>
      <c r="B54" s="3" t="s">
        <v>34</v>
      </c>
      <c r="C54" s="5">
        <f>[1]saldo_estoque_data!F47</f>
        <v>2928</v>
      </c>
    </row>
    <row r="55" spans="1:3" x14ac:dyDescent="0.25">
      <c r="A55" s="4" t="s">
        <v>166</v>
      </c>
      <c r="B55" s="3" t="s">
        <v>107</v>
      </c>
      <c r="C55" s="5">
        <f>[1]saldo_estoque_data!F48</f>
        <v>1</v>
      </c>
    </row>
    <row r="56" spans="1:3" x14ac:dyDescent="0.25">
      <c r="A56" s="4" t="s">
        <v>60</v>
      </c>
      <c r="B56" s="3" t="s">
        <v>113</v>
      </c>
      <c r="C56" s="5">
        <f>[1]saldo_estoque_data!F49</f>
        <v>4</v>
      </c>
    </row>
    <row r="57" spans="1:3" x14ac:dyDescent="0.25">
      <c r="A57" s="4" t="s">
        <v>61</v>
      </c>
      <c r="B57" s="3" t="s">
        <v>107</v>
      </c>
      <c r="C57" s="5">
        <f>[1]saldo_estoque_data!F50</f>
        <v>5866</v>
      </c>
    </row>
    <row r="58" spans="1:3" x14ac:dyDescent="0.25">
      <c r="A58" s="4" t="s">
        <v>160</v>
      </c>
      <c r="B58" s="3" t="s">
        <v>41</v>
      </c>
      <c r="C58" s="5">
        <f>[1]saldo_estoque_data!F51</f>
        <v>10</v>
      </c>
    </row>
    <row r="59" spans="1:3" x14ac:dyDescent="0.25">
      <c r="A59" s="4" t="s">
        <v>62</v>
      </c>
      <c r="B59" s="3" t="s">
        <v>107</v>
      </c>
      <c r="C59" s="5">
        <f>[1]saldo_estoque_data!F52</f>
        <v>8</v>
      </c>
    </row>
    <row r="60" spans="1:3" x14ac:dyDescent="0.25">
      <c r="A60" s="4" t="s">
        <v>63</v>
      </c>
      <c r="B60" s="3" t="s">
        <v>107</v>
      </c>
      <c r="C60" s="5">
        <f>[1]saldo_estoque_data!F53</f>
        <v>8</v>
      </c>
    </row>
    <row r="61" spans="1:3" x14ac:dyDescent="0.25">
      <c r="A61" s="4" t="s">
        <v>13</v>
      </c>
      <c r="B61" s="3" t="s">
        <v>185</v>
      </c>
      <c r="C61" s="5">
        <f>[1]saldo_estoque_data!F54</f>
        <v>3</v>
      </c>
    </row>
    <row r="62" spans="1:3" x14ac:dyDescent="0.25">
      <c r="A62" s="4" t="s">
        <v>43</v>
      </c>
      <c r="B62" s="3" t="s">
        <v>107</v>
      </c>
      <c r="C62" s="5">
        <f>[1]saldo_estoque_data!F55</f>
        <v>11</v>
      </c>
    </row>
    <row r="63" spans="1:3" x14ac:dyDescent="0.25">
      <c r="A63" s="4" t="s">
        <v>14</v>
      </c>
      <c r="B63" s="3" t="s">
        <v>107</v>
      </c>
      <c r="C63" s="5">
        <f>[1]saldo_estoque_data!F56</f>
        <v>575</v>
      </c>
    </row>
    <row r="64" spans="1:3" x14ac:dyDescent="0.25">
      <c r="A64" s="4" t="s">
        <v>64</v>
      </c>
      <c r="B64" s="3" t="s">
        <v>114</v>
      </c>
      <c r="C64" s="5">
        <f>[1]saldo_estoque_data!F57</f>
        <v>3</v>
      </c>
    </row>
    <row r="65" spans="1:3" x14ac:dyDescent="0.25">
      <c r="A65" s="4" t="s">
        <v>64</v>
      </c>
      <c r="B65" s="3" t="s">
        <v>115</v>
      </c>
      <c r="C65" s="5">
        <f>[1]saldo_estoque_data!F58</f>
        <v>15</v>
      </c>
    </row>
    <row r="66" spans="1:3" x14ac:dyDescent="0.25">
      <c r="A66" s="4" t="s">
        <v>65</v>
      </c>
      <c r="B66" s="3" t="s">
        <v>107</v>
      </c>
      <c r="C66" s="5">
        <f>[1]saldo_estoque_data!F59</f>
        <v>17</v>
      </c>
    </row>
    <row r="67" spans="1:3" x14ac:dyDescent="0.25">
      <c r="A67" s="4" t="s">
        <v>130</v>
      </c>
      <c r="B67" s="3" t="s">
        <v>108</v>
      </c>
      <c r="C67" s="5">
        <f>[1]saldo_estoque_data!F60</f>
        <v>3</v>
      </c>
    </row>
    <row r="68" spans="1:3" x14ac:dyDescent="0.25">
      <c r="A68" s="4" t="s">
        <v>36</v>
      </c>
      <c r="B68" s="3" t="s">
        <v>107</v>
      </c>
      <c r="C68" s="5">
        <f>[1]saldo_estoque_data!F61</f>
        <v>103</v>
      </c>
    </row>
    <row r="69" spans="1:3" x14ac:dyDescent="0.25">
      <c r="A69" s="4" t="s">
        <v>66</v>
      </c>
      <c r="B69" s="3" t="s">
        <v>116</v>
      </c>
      <c r="C69" s="5">
        <f>[1]saldo_estoque_data!F62</f>
        <v>6</v>
      </c>
    </row>
    <row r="70" spans="1:3" x14ac:dyDescent="0.25">
      <c r="A70" s="4" t="s">
        <v>67</v>
      </c>
      <c r="B70" s="3" t="s">
        <v>107</v>
      </c>
      <c r="C70" s="5">
        <f>[1]saldo_estoque_data!F63</f>
        <v>42</v>
      </c>
    </row>
    <row r="71" spans="1:3" x14ac:dyDescent="0.25">
      <c r="A71" s="4" t="s">
        <v>15</v>
      </c>
      <c r="B71" s="3" t="s">
        <v>107</v>
      </c>
      <c r="C71" s="5">
        <f>[1]saldo_estoque_data!F64</f>
        <v>31</v>
      </c>
    </row>
    <row r="72" spans="1:3" x14ac:dyDescent="0.25">
      <c r="A72" s="4" t="s">
        <v>68</v>
      </c>
      <c r="B72" s="3" t="s">
        <v>107</v>
      </c>
      <c r="C72" s="5">
        <f>[1]saldo_estoque_data!F65</f>
        <v>25</v>
      </c>
    </row>
    <row r="73" spans="1:3" x14ac:dyDescent="0.25">
      <c r="A73" s="4" t="s">
        <v>69</v>
      </c>
      <c r="B73" s="3" t="s">
        <v>35</v>
      </c>
      <c r="C73" s="5">
        <f>[1]saldo_estoque_data!F66</f>
        <v>10</v>
      </c>
    </row>
    <row r="74" spans="1:3" x14ac:dyDescent="0.25">
      <c r="A74" s="4" t="s">
        <v>70</v>
      </c>
      <c r="B74" s="3" t="s">
        <v>107</v>
      </c>
      <c r="C74" s="5">
        <f>[1]saldo_estoque_data!F67</f>
        <v>318</v>
      </c>
    </row>
    <row r="75" spans="1:3" x14ac:dyDescent="0.25">
      <c r="A75" s="4" t="s">
        <v>71</v>
      </c>
      <c r="B75" s="3" t="s">
        <v>41</v>
      </c>
      <c r="C75" s="5">
        <f>[1]saldo_estoque_data!F68</f>
        <v>10</v>
      </c>
    </row>
    <row r="76" spans="1:3" x14ac:dyDescent="0.25">
      <c r="A76" s="4" t="s">
        <v>37</v>
      </c>
      <c r="B76" s="3" t="s">
        <v>106</v>
      </c>
      <c r="C76" s="5">
        <f>[1]saldo_estoque_data!F69</f>
        <v>27</v>
      </c>
    </row>
    <row r="77" spans="1:3" x14ac:dyDescent="0.25">
      <c r="A77" s="4" t="s">
        <v>72</v>
      </c>
      <c r="B77" s="3" t="s">
        <v>35</v>
      </c>
      <c r="C77" s="5">
        <f>[1]saldo_estoque_data!F70</f>
        <v>8</v>
      </c>
    </row>
    <row r="78" spans="1:3" x14ac:dyDescent="0.25">
      <c r="A78" s="4" t="s">
        <v>73</v>
      </c>
      <c r="B78" s="3" t="s">
        <v>111</v>
      </c>
      <c r="C78" s="5">
        <f>[1]saldo_estoque_data!F71</f>
        <v>434</v>
      </c>
    </row>
    <row r="79" spans="1:3" x14ac:dyDescent="0.25">
      <c r="A79" s="4" t="s">
        <v>74</v>
      </c>
      <c r="B79" s="3" t="s">
        <v>111</v>
      </c>
      <c r="C79" s="5">
        <f>[1]saldo_estoque_data!F72</f>
        <v>87</v>
      </c>
    </row>
    <row r="80" spans="1:3" x14ac:dyDescent="0.25">
      <c r="A80" s="4" t="s">
        <v>75</v>
      </c>
      <c r="B80" s="3" t="s">
        <v>117</v>
      </c>
      <c r="C80" s="5">
        <f>[1]saldo_estoque_data!F73</f>
        <v>26</v>
      </c>
    </row>
    <row r="81" spans="1:3" x14ac:dyDescent="0.25">
      <c r="A81" s="4" t="s">
        <v>16</v>
      </c>
      <c r="B81" s="3" t="s">
        <v>107</v>
      </c>
      <c r="C81" s="5">
        <f>[1]saldo_estoque_data!F74</f>
        <v>6</v>
      </c>
    </row>
    <row r="82" spans="1:3" x14ac:dyDescent="0.25">
      <c r="A82" s="4" t="s">
        <v>161</v>
      </c>
      <c r="B82" s="3" t="s">
        <v>111</v>
      </c>
      <c r="C82" s="5">
        <f>[1]saldo_estoque_data!F75</f>
        <v>90</v>
      </c>
    </row>
    <row r="83" spans="1:3" x14ac:dyDescent="0.25">
      <c r="A83" s="4" t="s">
        <v>17</v>
      </c>
      <c r="B83" s="3" t="s">
        <v>107</v>
      </c>
      <c r="C83" s="5">
        <f>[1]saldo_estoque_data!F76</f>
        <v>30</v>
      </c>
    </row>
    <row r="84" spans="1:3" x14ac:dyDescent="0.25">
      <c r="A84" s="4" t="s">
        <v>178</v>
      </c>
      <c r="B84" s="3" t="s">
        <v>186</v>
      </c>
      <c r="C84" s="5">
        <f>[1]saldo_estoque_data!F77</f>
        <v>24</v>
      </c>
    </row>
    <row r="85" spans="1:3" x14ac:dyDescent="0.25">
      <c r="A85" s="4" t="s">
        <v>18</v>
      </c>
      <c r="B85" s="3" t="s">
        <v>108</v>
      </c>
      <c r="C85" s="5">
        <f>[1]saldo_estoque_data!F78</f>
        <v>22</v>
      </c>
    </row>
    <row r="86" spans="1:3" x14ac:dyDescent="0.25">
      <c r="A86" s="4" t="s">
        <v>19</v>
      </c>
      <c r="B86" s="3" t="s">
        <v>107</v>
      </c>
      <c r="C86" s="5">
        <f>[1]saldo_estoque_data!F79</f>
        <v>103</v>
      </c>
    </row>
    <row r="87" spans="1:3" x14ac:dyDescent="0.25">
      <c r="A87" s="4" t="s">
        <v>76</v>
      </c>
      <c r="B87" s="3" t="s">
        <v>107</v>
      </c>
      <c r="C87" s="5">
        <f>[1]saldo_estoque_data!F80</f>
        <v>2872</v>
      </c>
    </row>
    <row r="88" spans="1:3" x14ac:dyDescent="0.25">
      <c r="A88" s="4" t="s">
        <v>77</v>
      </c>
      <c r="B88" s="3" t="s">
        <v>110</v>
      </c>
      <c r="C88" s="5">
        <f>[1]saldo_estoque_data!F81</f>
        <v>71</v>
      </c>
    </row>
    <row r="89" spans="1:3" x14ac:dyDescent="0.25">
      <c r="A89" s="4" t="s">
        <v>20</v>
      </c>
      <c r="B89" s="3" t="s">
        <v>187</v>
      </c>
      <c r="C89" s="5">
        <f>[1]saldo_estoque_data!F82</f>
        <v>147</v>
      </c>
    </row>
    <row r="90" spans="1:3" x14ac:dyDescent="0.25">
      <c r="A90" s="4" t="s">
        <v>131</v>
      </c>
      <c r="B90" s="3" t="s">
        <v>107</v>
      </c>
      <c r="C90" s="5">
        <f>[1]saldo_estoque_data!F83</f>
        <v>41</v>
      </c>
    </row>
    <row r="91" spans="1:3" x14ac:dyDescent="0.25">
      <c r="A91" s="4" t="s">
        <v>38</v>
      </c>
      <c r="B91" s="3" t="s">
        <v>106</v>
      </c>
      <c r="C91" s="5">
        <f>[1]saldo_estoque_data!F84</f>
        <v>120</v>
      </c>
    </row>
    <row r="92" spans="1:3" x14ac:dyDescent="0.25">
      <c r="A92" s="4" t="s">
        <v>154</v>
      </c>
      <c r="B92" s="3" t="s">
        <v>112</v>
      </c>
      <c r="C92" s="5">
        <f>[1]saldo_estoque_data!F85</f>
        <v>49</v>
      </c>
    </row>
    <row r="93" spans="1:3" x14ac:dyDescent="0.25">
      <c r="A93" s="4" t="s">
        <v>154</v>
      </c>
      <c r="B93" s="3" t="s">
        <v>175</v>
      </c>
      <c r="C93" s="5">
        <f>[1]saldo_estoque_data!F86</f>
        <v>2</v>
      </c>
    </row>
    <row r="94" spans="1:3" x14ac:dyDescent="0.25">
      <c r="A94" s="4" t="s">
        <v>171</v>
      </c>
      <c r="B94" s="3" t="s">
        <v>144</v>
      </c>
      <c r="C94" s="5">
        <f>[1]saldo_estoque_data!F87</f>
        <v>1</v>
      </c>
    </row>
    <row r="95" spans="1:3" x14ac:dyDescent="0.25">
      <c r="A95" s="4" t="s">
        <v>179</v>
      </c>
      <c r="B95" s="3" t="s">
        <v>107</v>
      </c>
      <c r="C95" s="5">
        <f>[1]saldo_estoque_data!F88</f>
        <v>107</v>
      </c>
    </row>
    <row r="96" spans="1:3" x14ac:dyDescent="0.25">
      <c r="A96" s="4" t="s">
        <v>78</v>
      </c>
      <c r="B96" s="3" t="s">
        <v>107</v>
      </c>
      <c r="C96" s="5">
        <f>[1]saldo_estoque_data!F89</f>
        <v>59</v>
      </c>
    </row>
    <row r="97" spans="1:3" x14ac:dyDescent="0.25">
      <c r="A97" s="4" t="s">
        <v>79</v>
      </c>
      <c r="B97" s="3" t="s">
        <v>107</v>
      </c>
      <c r="C97" s="5">
        <f>[1]saldo_estoque_data!F90</f>
        <v>1305</v>
      </c>
    </row>
    <row r="98" spans="1:3" x14ac:dyDescent="0.25">
      <c r="A98" s="4" t="s">
        <v>80</v>
      </c>
      <c r="B98" s="3" t="s">
        <v>107</v>
      </c>
      <c r="C98" s="5">
        <f>[1]saldo_estoque_data!F91</f>
        <v>1442</v>
      </c>
    </row>
    <row r="99" spans="1:3" x14ac:dyDescent="0.25">
      <c r="A99" s="4" t="s">
        <v>21</v>
      </c>
      <c r="B99" s="3" t="s">
        <v>107</v>
      </c>
      <c r="C99" s="5">
        <f>[1]saldo_estoque_data!F92</f>
        <v>102</v>
      </c>
    </row>
    <row r="100" spans="1:3" x14ac:dyDescent="0.25">
      <c r="A100" s="4" t="s">
        <v>81</v>
      </c>
      <c r="B100" s="3" t="s">
        <v>107</v>
      </c>
      <c r="C100" s="5">
        <f>[1]saldo_estoque_data!F93</f>
        <v>103</v>
      </c>
    </row>
    <row r="101" spans="1:3" x14ac:dyDescent="0.25">
      <c r="A101" s="4" t="s">
        <v>40</v>
      </c>
      <c r="B101" s="3" t="s">
        <v>39</v>
      </c>
      <c r="C101" s="5">
        <f>[1]saldo_estoque_data!F94</f>
        <v>7</v>
      </c>
    </row>
    <row r="102" spans="1:3" x14ac:dyDescent="0.25">
      <c r="A102" s="4" t="s">
        <v>180</v>
      </c>
      <c r="B102" s="3" t="s">
        <v>188</v>
      </c>
      <c r="C102" s="5">
        <f>[1]saldo_estoque_data!F95</f>
        <v>2</v>
      </c>
    </row>
    <row r="103" spans="1:3" x14ac:dyDescent="0.25">
      <c r="A103" s="4" t="s">
        <v>82</v>
      </c>
      <c r="B103" s="3" t="s">
        <v>107</v>
      </c>
      <c r="C103" s="5">
        <f>[1]saldo_estoque_data!F96</f>
        <v>623</v>
      </c>
    </row>
    <row r="104" spans="1:3" x14ac:dyDescent="0.25">
      <c r="A104" s="4" t="s">
        <v>22</v>
      </c>
      <c r="B104" s="3" t="s">
        <v>106</v>
      </c>
      <c r="C104" s="5">
        <f>[1]saldo_estoque_data!F97</f>
        <v>247</v>
      </c>
    </row>
    <row r="105" spans="1:3" x14ac:dyDescent="0.25">
      <c r="A105" s="4" t="s">
        <v>23</v>
      </c>
      <c r="B105" s="3" t="s">
        <v>107</v>
      </c>
      <c r="C105" s="5">
        <f>[1]saldo_estoque_data!F98</f>
        <v>655</v>
      </c>
    </row>
    <row r="106" spans="1:3" x14ac:dyDescent="0.25">
      <c r="A106" s="4" t="s">
        <v>167</v>
      </c>
      <c r="B106" s="3" t="s">
        <v>107</v>
      </c>
      <c r="C106" s="5">
        <f>[1]saldo_estoque_data!F99</f>
        <v>26</v>
      </c>
    </row>
    <row r="107" spans="1:3" x14ac:dyDescent="0.25">
      <c r="A107" s="4" t="s">
        <v>151</v>
      </c>
      <c r="B107" s="3" t="s">
        <v>107</v>
      </c>
      <c r="C107" s="5">
        <f>[1]saldo_estoque_data!F100</f>
        <v>51</v>
      </c>
    </row>
    <row r="108" spans="1:3" x14ac:dyDescent="0.25">
      <c r="A108" s="4" t="s">
        <v>83</v>
      </c>
      <c r="B108" s="3" t="s">
        <v>118</v>
      </c>
      <c r="C108" s="5">
        <f>[1]saldo_estoque_data!F101</f>
        <v>1</v>
      </c>
    </row>
    <row r="109" spans="1:3" x14ac:dyDescent="0.25">
      <c r="A109" s="4" t="s">
        <v>132</v>
      </c>
      <c r="B109" s="3" t="s">
        <v>106</v>
      </c>
      <c r="C109" s="5">
        <f>[1]saldo_estoque_data!F102</f>
        <v>12</v>
      </c>
    </row>
    <row r="110" spans="1:3" x14ac:dyDescent="0.25">
      <c r="A110" s="4" t="s">
        <v>172</v>
      </c>
      <c r="B110" s="3" t="s">
        <v>173</v>
      </c>
      <c r="C110" s="5">
        <f>[1]saldo_estoque_data!F103</f>
        <v>5</v>
      </c>
    </row>
    <row r="111" spans="1:3" x14ac:dyDescent="0.25">
      <c r="A111" s="4" t="s">
        <v>84</v>
      </c>
      <c r="B111" s="3" t="s">
        <v>107</v>
      </c>
      <c r="C111" s="5">
        <f>[1]saldo_estoque_data!F104</f>
        <v>64</v>
      </c>
    </row>
    <row r="112" spans="1:3" x14ac:dyDescent="0.25">
      <c r="A112" s="4" t="s">
        <v>85</v>
      </c>
      <c r="B112" s="3" t="s">
        <v>119</v>
      </c>
      <c r="C112" s="5">
        <f>[1]saldo_estoque_data!F105</f>
        <v>132</v>
      </c>
    </row>
    <row r="113" spans="1:3" x14ac:dyDescent="0.25">
      <c r="A113" s="4" t="s">
        <v>133</v>
      </c>
      <c r="B113" s="3" t="s">
        <v>107</v>
      </c>
      <c r="C113" s="5">
        <f>[1]saldo_estoque_data!F106</f>
        <v>15</v>
      </c>
    </row>
    <row r="114" spans="1:3" x14ac:dyDescent="0.25">
      <c r="A114" s="4" t="s">
        <v>86</v>
      </c>
      <c r="B114" s="3" t="s">
        <v>107</v>
      </c>
      <c r="C114" s="5">
        <f>[1]saldo_estoque_data!F107</f>
        <v>101</v>
      </c>
    </row>
    <row r="115" spans="1:3" x14ac:dyDescent="0.25">
      <c r="A115" s="4" t="s">
        <v>87</v>
      </c>
      <c r="B115" s="3" t="s">
        <v>120</v>
      </c>
      <c r="C115" s="5">
        <f>[1]saldo_estoque_data!F108</f>
        <v>3</v>
      </c>
    </row>
    <row r="116" spans="1:3" x14ac:dyDescent="0.25">
      <c r="A116" s="4" t="s">
        <v>168</v>
      </c>
      <c r="B116" s="3" t="s">
        <v>107</v>
      </c>
      <c r="C116" s="5">
        <f>[1]saldo_estoque_data!F109</f>
        <v>28</v>
      </c>
    </row>
    <row r="117" spans="1:3" x14ac:dyDescent="0.25">
      <c r="A117" s="4" t="s">
        <v>24</v>
      </c>
      <c r="B117" s="3" t="s">
        <v>107</v>
      </c>
      <c r="C117" s="5">
        <f>[1]saldo_estoque_data!F110</f>
        <v>442</v>
      </c>
    </row>
    <row r="118" spans="1:3" x14ac:dyDescent="0.25">
      <c r="A118" s="4" t="s">
        <v>88</v>
      </c>
      <c r="B118" s="3" t="s">
        <v>121</v>
      </c>
      <c r="C118" s="5">
        <f>[1]saldo_estoque_data!F111</f>
        <v>2</v>
      </c>
    </row>
    <row r="119" spans="1:3" x14ac:dyDescent="0.25">
      <c r="A119" s="4" t="s">
        <v>163</v>
      </c>
      <c r="B119" s="3" t="s">
        <v>109</v>
      </c>
      <c r="C119" s="5">
        <f>[1]saldo_estoque_data!F112</f>
        <v>7</v>
      </c>
    </row>
    <row r="120" spans="1:3" x14ac:dyDescent="0.25">
      <c r="A120" s="4" t="s">
        <v>134</v>
      </c>
      <c r="B120" s="3" t="s">
        <v>189</v>
      </c>
      <c r="C120" s="5">
        <f>[1]saldo_estoque_data!F113</f>
        <v>1</v>
      </c>
    </row>
    <row r="121" spans="1:3" x14ac:dyDescent="0.25">
      <c r="A121" s="4" t="s">
        <v>25</v>
      </c>
      <c r="B121" s="3" t="s">
        <v>122</v>
      </c>
      <c r="C121" s="5">
        <f>[1]saldo_estoque_data!F114</f>
        <v>6</v>
      </c>
    </row>
    <row r="122" spans="1:3" x14ac:dyDescent="0.25">
      <c r="A122" s="4" t="s">
        <v>164</v>
      </c>
      <c r="B122" s="3" t="s">
        <v>107</v>
      </c>
      <c r="C122" s="5">
        <f>[1]saldo_estoque_data!F115</f>
        <v>12</v>
      </c>
    </row>
    <row r="123" spans="1:3" x14ac:dyDescent="0.25">
      <c r="A123" s="4" t="s">
        <v>89</v>
      </c>
      <c r="B123" s="3" t="s">
        <v>107</v>
      </c>
      <c r="C123" s="5">
        <f>[1]saldo_estoque_data!F116</f>
        <v>892</v>
      </c>
    </row>
    <row r="124" spans="1:3" x14ac:dyDescent="0.25">
      <c r="A124" s="4" t="s">
        <v>90</v>
      </c>
      <c r="B124" s="3" t="s">
        <v>107</v>
      </c>
      <c r="C124" s="5">
        <f>[1]saldo_estoque_data!F117</f>
        <v>30</v>
      </c>
    </row>
    <row r="125" spans="1:3" x14ac:dyDescent="0.25">
      <c r="A125" s="4" t="s">
        <v>91</v>
      </c>
      <c r="B125" s="3" t="s">
        <v>123</v>
      </c>
      <c r="C125" s="5">
        <f>[1]saldo_estoque_data!F118</f>
        <v>5</v>
      </c>
    </row>
    <row r="126" spans="1:3" x14ac:dyDescent="0.25">
      <c r="A126" s="4" t="s">
        <v>32</v>
      </c>
      <c r="B126" s="3" t="s">
        <v>112</v>
      </c>
      <c r="C126" s="5">
        <f>[1]saldo_estoque_data!F119</f>
        <v>27</v>
      </c>
    </row>
    <row r="127" spans="1:3" x14ac:dyDescent="0.25">
      <c r="A127" s="4" t="s">
        <v>26</v>
      </c>
      <c r="B127" s="3" t="s">
        <v>111</v>
      </c>
      <c r="C127" s="5">
        <f>[1]saldo_estoque_data!F120</f>
        <v>243</v>
      </c>
    </row>
    <row r="128" spans="1:3" x14ac:dyDescent="0.25">
      <c r="A128" s="4" t="s">
        <v>92</v>
      </c>
      <c r="B128" s="3" t="s">
        <v>124</v>
      </c>
      <c r="C128" s="5">
        <f>[1]saldo_estoque_data!F121</f>
        <v>7</v>
      </c>
    </row>
    <row r="129" spans="1:3" x14ac:dyDescent="0.25">
      <c r="A129" s="4" t="s">
        <v>181</v>
      </c>
      <c r="B129" s="3" t="s">
        <v>107</v>
      </c>
      <c r="C129" s="5">
        <f>[1]saldo_estoque_data!F122</f>
        <v>3</v>
      </c>
    </row>
    <row r="130" spans="1:3" x14ac:dyDescent="0.25">
      <c r="A130" s="4" t="s">
        <v>27</v>
      </c>
      <c r="B130" s="3" t="s">
        <v>107</v>
      </c>
      <c r="C130" s="5">
        <f>[1]saldo_estoque_data!F123</f>
        <v>8</v>
      </c>
    </row>
    <row r="131" spans="1:3" x14ac:dyDescent="0.25">
      <c r="A131" s="4" t="s">
        <v>93</v>
      </c>
      <c r="B131" s="3" t="s">
        <v>124</v>
      </c>
      <c r="C131" s="5">
        <f>[1]saldo_estoque_data!F124</f>
        <v>3</v>
      </c>
    </row>
    <row r="132" spans="1:3" x14ac:dyDescent="0.25">
      <c r="A132" s="4" t="s">
        <v>135</v>
      </c>
      <c r="B132" s="3" t="s">
        <v>107</v>
      </c>
      <c r="C132" s="5">
        <f>[1]saldo_estoque_data!F125</f>
        <v>23</v>
      </c>
    </row>
    <row r="133" spans="1:3" x14ac:dyDescent="0.25">
      <c r="A133" s="4" t="s">
        <v>28</v>
      </c>
      <c r="B133" s="3" t="s">
        <v>107</v>
      </c>
      <c r="C133" s="5">
        <f>[1]saldo_estoque_data!F126</f>
        <v>11</v>
      </c>
    </row>
    <row r="134" spans="1:3" x14ac:dyDescent="0.25">
      <c r="A134" s="4" t="s">
        <v>29</v>
      </c>
      <c r="B134" s="3" t="s">
        <v>41</v>
      </c>
      <c r="C134" s="5">
        <f>[1]saldo_estoque_data!F127</f>
        <v>71</v>
      </c>
    </row>
    <row r="135" spans="1:3" x14ac:dyDescent="0.25">
      <c r="A135" s="4" t="s">
        <v>94</v>
      </c>
      <c r="B135" s="3" t="s">
        <v>106</v>
      </c>
      <c r="C135" s="5">
        <f>[1]saldo_estoque_data!F128</f>
        <v>19</v>
      </c>
    </row>
    <row r="136" spans="1:3" x14ac:dyDescent="0.25">
      <c r="A136" s="4" t="s">
        <v>95</v>
      </c>
      <c r="B136" s="3" t="s">
        <v>107</v>
      </c>
      <c r="C136" s="5">
        <f>[1]saldo_estoque_data!F129</f>
        <v>376</v>
      </c>
    </row>
    <row r="137" spans="1:3" x14ac:dyDescent="0.25">
      <c r="A137" s="4" t="s">
        <v>96</v>
      </c>
      <c r="B137" s="3" t="s">
        <v>107</v>
      </c>
      <c r="C137" s="5">
        <f>[1]saldo_estoque_data!F130</f>
        <v>682</v>
      </c>
    </row>
    <row r="138" spans="1:3" x14ac:dyDescent="0.25">
      <c r="A138" s="4" t="s">
        <v>97</v>
      </c>
      <c r="B138" s="3" t="s">
        <v>107</v>
      </c>
      <c r="C138" s="5">
        <f>[1]saldo_estoque_data!F131</f>
        <v>209</v>
      </c>
    </row>
    <row r="139" spans="1:3" x14ac:dyDescent="0.25">
      <c r="A139" s="4" t="s">
        <v>155</v>
      </c>
      <c r="B139" s="3" t="s">
        <v>157</v>
      </c>
      <c r="C139" s="5">
        <f>[1]saldo_estoque_data!F132</f>
        <v>2</v>
      </c>
    </row>
    <row r="140" spans="1:3" x14ac:dyDescent="0.25">
      <c r="A140" s="4" t="s">
        <v>98</v>
      </c>
      <c r="B140" s="3" t="s">
        <v>107</v>
      </c>
      <c r="C140" s="5">
        <f>[1]saldo_estoque_data!F133</f>
        <v>193</v>
      </c>
    </row>
    <row r="141" spans="1:3" x14ac:dyDescent="0.25">
      <c r="A141" s="4" t="s">
        <v>99</v>
      </c>
      <c r="B141" s="3" t="s">
        <v>107</v>
      </c>
      <c r="C141" s="5">
        <f>[1]saldo_estoque_data!F134</f>
        <v>671</v>
      </c>
    </row>
    <row r="142" spans="1:3" x14ac:dyDescent="0.25">
      <c r="A142" s="4" t="s">
        <v>136</v>
      </c>
      <c r="B142" s="3" t="s">
        <v>107</v>
      </c>
      <c r="C142" s="5">
        <f>[1]saldo_estoque_data!F135</f>
        <v>44</v>
      </c>
    </row>
    <row r="143" spans="1:3" x14ac:dyDescent="0.25">
      <c r="A143" s="4" t="s">
        <v>137</v>
      </c>
      <c r="B143" s="3" t="s">
        <v>107</v>
      </c>
      <c r="C143" s="5">
        <f>[1]saldo_estoque_data!F136</f>
        <v>31</v>
      </c>
    </row>
    <row r="144" spans="1:3" x14ac:dyDescent="0.25">
      <c r="A144" s="4" t="s">
        <v>156</v>
      </c>
      <c r="B144" s="3" t="s">
        <v>158</v>
      </c>
      <c r="C144" s="5">
        <f>[1]saldo_estoque_data!F137</f>
        <v>5</v>
      </c>
    </row>
    <row r="145" spans="1:3" x14ac:dyDescent="0.25">
      <c r="A145" s="4" t="s">
        <v>100</v>
      </c>
      <c r="B145" s="3" t="s">
        <v>107</v>
      </c>
      <c r="C145" s="5">
        <f>[1]saldo_estoque_data!F138</f>
        <v>1830</v>
      </c>
    </row>
    <row r="146" spans="1:3" x14ac:dyDescent="0.25">
      <c r="A146" s="4" t="s">
        <v>138</v>
      </c>
      <c r="B146" s="3" t="s">
        <v>145</v>
      </c>
      <c r="C146" s="5">
        <f>[1]saldo_estoque_data!F139</f>
        <v>8</v>
      </c>
    </row>
    <row r="147" spans="1:3" x14ac:dyDescent="0.25">
      <c r="A147" s="4" t="s">
        <v>101</v>
      </c>
      <c r="B147" s="3" t="s">
        <v>107</v>
      </c>
      <c r="C147" s="5">
        <f>[1]saldo_estoque_data!F140</f>
        <v>31</v>
      </c>
    </row>
    <row r="148" spans="1:3" x14ac:dyDescent="0.25">
      <c r="A148" s="4" t="s">
        <v>139</v>
      </c>
      <c r="B148" s="3" t="s">
        <v>12</v>
      </c>
      <c r="C148" s="5">
        <f>[1]saldo_estoque_data!F141</f>
        <v>18</v>
      </c>
    </row>
    <row r="149" spans="1:3" x14ac:dyDescent="0.25">
      <c r="A149" s="4" t="s">
        <v>102</v>
      </c>
      <c r="B149" s="3" t="s">
        <v>12</v>
      </c>
      <c r="C149" s="5">
        <f>[1]saldo_estoque_data!F142</f>
        <v>2</v>
      </c>
    </row>
    <row r="150" spans="1:3" x14ac:dyDescent="0.25">
      <c r="A150" s="4" t="s">
        <v>30</v>
      </c>
      <c r="B150" s="3" t="s">
        <v>107</v>
      </c>
      <c r="C150" s="5">
        <f>[1]saldo_estoque_data!F143</f>
        <v>31</v>
      </c>
    </row>
    <row r="151" spans="1:3" x14ac:dyDescent="0.25">
      <c r="A151" s="4" t="s">
        <v>42</v>
      </c>
      <c r="B151" s="3" t="s">
        <v>111</v>
      </c>
      <c r="C151" s="5">
        <f>[1]saldo_estoque_data!F144</f>
        <v>2</v>
      </c>
    </row>
    <row r="152" spans="1:3" x14ac:dyDescent="0.25">
      <c r="A152" s="4" t="s">
        <v>31</v>
      </c>
      <c r="B152" s="3" t="s">
        <v>107</v>
      </c>
      <c r="C152" s="5">
        <f>[1]saldo_estoque_data!F145</f>
        <v>1040</v>
      </c>
    </row>
    <row r="153" spans="1:3" x14ac:dyDescent="0.25">
      <c r="A153" s="4" t="s">
        <v>103</v>
      </c>
      <c r="B153" s="3" t="s">
        <v>107</v>
      </c>
      <c r="C153" s="5">
        <f>[1]saldo_estoque_data!F146</f>
        <v>50</v>
      </c>
    </row>
    <row r="154" spans="1:3" x14ac:dyDescent="0.25">
      <c r="A154" s="4" t="s">
        <v>104</v>
      </c>
      <c r="B154" s="3" t="s">
        <v>125</v>
      </c>
      <c r="C154" s="5">
        <f>[1]saldo_estoque_data!F147</f>
        <v>1335</v>
      </c>
    </row>
    <row r="155" spans="1:3" ht="49.9" customHeight="1" x14ac:dyDescent="0.25">
      <c r="A155" s="6" t="s">
        <v>0</v>
      </c>
      <c r="B155" s="6"/>
      <c r="C155" s="6"/>
    </row>
  </sheetData>
  <mergeCells count="2">
    <mergeCell ref="A155:C155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ana.maluf</cp:lastModifiedBy>
  <cp:lastPrinted>2024-02-26T16:52:14Z</cp:lastPrinted>
  <dcterms:created xsi:type="dcterms:W3CDTF">2024-02-26T15:21:38Z</dcterms:created>
  <dcterms:modified xsi:type="dcterms:W3CDTF">2026-08-31T15:38:15Z</dcterms:modified>
</cp:coreProperties>
</file>