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agali.putini\Desktop\PORTAL TRANSPARÊNCIA\"/>
    </mc:Choice>
  </mc:AlternateContent>
  <bookViews>
    <workbookView xWindow="0" yWindow="0" windowWidth="28800" windowHeight="12435" tabRatio="398" activeTab="8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r:id="rId6"/>
    <sheet name="Jul.25" sheetId="125" r:id="rId7"/>
    <sheet name="Ago.25" sheetId="126" r:id="rId8"/>
    <sheet name="Set.25" sheetId="127" r:id="rId9"/>
    <sheet name="Out.24" sheetId="128" state="hidden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10" i="125" l="1"/>
  <c r="F11" i="125"/>
  <c r="F12" i="125"/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<sst xmlns="http://schemas.openxmlformats.org/spreadsheetml/2006/main" count="300" uniqueCount="28">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</sst>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5B%20-%20CHMSBC\FLUXO%20DE%20CAIXA\2016\01-JANEIRO\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>
        <v>3079083</v>
      </c>
      <c r="E9" s="9">
        <v>7490106.9699999997</v>
      </c>
      <c r="F9" s="3">
        <f>SUM(C9:E9)</f>
        <v>10569189.969999999</v>
      </c>
    </row>
    <row r="10" spans="1:7">
      <c r="A10" s="4" t="s">
        <v>4</v>
      </c>
      <c r="B10" s="4"/>
      <c r="C10" s="9"/>
      <c r="D10" s="9">
        <v>7224500</v>
      </c>
      <c r="E10" s="9">
        <v>20168804.109999999</v>
      </c>
      <c r="F10" s="3">
        <f>SUM(C10:E10)</f>
        <v>27393304.109999999</v>
      </c>
    </row>
    <row r="11" spans="1:7">
      <c r="A11" s="4" t="s">
        <v>15</v>
      </c>
      <c r="B11" s="4"/>
      <c r="C11" s="9"/>
      <c r="D11" s="9">
        <v>4579166</v>
      </c>
      <c r="E11" s="9">
        <v>6624259.79</v>
      </c>
      <c r="F11" s="3">
        <f>SUM(C11:E11)</f>
        <v>11203425.789999999</v>
      </c>
    </row>
    <row r="12" spans="1:7">
      <c r="A12" s="4" t="s">
        <v>6</v>
      </c>
      <c r="B12" s="10"/>
      <c r="C12" s="9"/>
      <c r="D12" s="9">
        <v>6292416</v>
      </c>
      <c r="E12" s="9">
        <v>14423227.07</v>
      </c>
      <c r="F12" s="3">
        <f>SUM(C12:E12)</f>
        <v>20715643.07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21175165</v>
      </c>
      <c r="E14" s="8">
        <f>SUM(E9:E13)</f>
        <v>48706397.939999998</v>
      </c>
      <c r="F14" s="8">
        <f>SUM(F9:F13)</f>
        <v>69881562.939999998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>
        <v>8745700</v>
      </c>
      <c r="E19" s="9">
        <v>8573193.5700000003</v>
      </c>
      <c r="F19" s="3">
        <f t="shared" ref="F19:F23" si="0">SUM(C19:E19)</f>
        <v>17318893.57</v>
      </c>
    </row>
    <row r="20" spans="1:6">
      <c r="A20" s="4" t="s">
        <v>8</v>
      </c>
      <c r="B20" s="4"/>
      <c r="C20" s="9"/>
      <c r="D20" s="9">
        <v>1720000</v>
      </c>
      <c r="E20" s="9">
        <v>12023644.619999999</v>
      </c>
      <c r="F20" s="3">
        <f t="shared" si="0"/>
        <v>13743644.619999999</v>
      </c>
    </row>
    <row r="21" spans="1:6">
      <c r="A21" s="4" t="s">
        <v>9</v>
      </c>
      <c r="B21" s="4"/>
      <c r="C21" s="9"/>
      <c r="D21" s="9">
        <v>3071402.2</v>
      </c>
      <c r="E21" s="9">
        <v>14370576.449999999</v>
      </c>
      <c r="F21" s="3">
        <f t="shared" si="0"/>
        <v>17441978.649999999</v>
      </c>
    </row>
    <row r="22" spans="1:6">
      <c r="A22" s="4" t="s">
        <v>10</v>
      </c>
      <c r="B22" s="4"/>
      <c r="C22" s="9">
        <v>2193483.4900000002</v>
      </c>
      <c r="D22" s="9">
        <v>444804.73</v>
      </c>
      <c r="E22" s="9">
        <v>300000</v>
      </c>
      <c r="F22" s="3">
        <f t="shared" si="0"/>
        <v>2938288.22</v>
      </c>
    </row>
    <row r="23" spans="1:6">
      <c r="A23" s="4" t="s">
        <v>11</v>
      </c>
      <c r="B23" s="4"/>
      <c r="C23" s="9"/>
      <c r="D23" s="9"/>
      <c r="E23" s="9">
        <v>15252206.810000001</v>
      </c>
      <c r="F23" s="3">
        <f t="shared" si="0"/>
        <v>15252206.810000001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2193483.4900000002</v>
      </c>
      <c r="D25" s="8">
        <f>SUM(D19:D24)</f>
        <v>13981906.93</v>
      </c>
      <c r="E25" s="8">
        <f>SUM(E19:E24)</f>
        <v>50519621.450000003</v>
      </c>
      <c r="F25" s="8">
        <f>SUM(F19:F24)</f>
        <v>66695011.869999997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>
        <v>2915597.03</v>
      </c>
      <c r="E9" s="9">
        <v>3251657.2</v>
      </c>
      <c r="F9" s="3">
        <f>SUM(C9:E9)</f>
        <v>6167254.2300000004</v>
      </c>
    </row>
    <row r="10" spans="1:7">
      <c r="A10" s="4" t="s">
        <v>4</v>
      </c>
      <c r="B10" s="4"/>
      <c r="C10" s="11">
        <v>1500000</v>
      </c>
      <c r="D10" s="11">
        <v>10067582.17</v>
      </c>
      <c r="E10" s="11">
        <v>15297558.189999999</v>
      </c>
      <c r="F10" s="3">
        <f t="shared" ref="F10:F12" si="0">SUM(C10:E10)</f>
        <v>26865140.359999999</v>
      </c>
    </row>
    <row r="11" spans="1:7">
      <c r="A11" s="4" t="s">
        <v>15</v>
      </c>
      <c r="B11" s="4"/>
      <c r="C11" s="9"/>
      <c r="D11" s="9">
        <v>3863468.87</v>
      </c>
      <c r="E11" s="9">
        <v>6194430.3799999999</v>
      </c>
      <c r="F11" s="3">
        <f t="shared" si="0"/>
        <v>10057899.25</v>
      </c>
    </row>
    <row r="12" spans="1:7">
      <c r="A12" s="4" t="s">
        <v>6</v>
      </c>
      <c r="B12" s="10"/>
      <c r="C12" s="9">
        <v>1500000</v>
      </c>
      <c r="D12" s="9">
        <v>9327775.1300000008</v>
      </c>
      <c r="E12" s="9">
        <v>8638827.4600000009</v>
      </c>
      <c r="F12" s="3">
        <f t="shared" si="0"/>
        <v>19466602.590000004</v>
      </c>
    </row>
    <row r="13" spans="1:7">
      <c r="A13" s="2"/>
      <c r="B13" s="2"/>
      <c r="F13" s="11"/>
    </row>
    <row r="14" spans="1:7" ht="15.75" thickBot="1">
      <c r="A14" s="6" t="s">
        <v>5</v>
      </c>
      <c r="B14" s="6"/>
      <c r="C14" s="7">
        <f>SUM(C9:C12)</f>
        <v>3000000</v>
      </c>
      <c r="D14" s="8">
        <f>SUM(D9:D12)</f>
        <v>26174423.200000003</v>
      </c>
      <c r="E14" s="8">
        <f>SUM(E9:E12)</f>
        <v>33382473.23</v>
      </c>
      <c r="F14" s="8">
        <f>SUM(F9:F13)</f>
        <v>62556896.430000007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>
        <v>2145000</v>
      </c>
      <c r="D19" s="9">
        <v>21709343.109999999</v>
      </c>
      <c r="E19" s="9">
        <v>2481731.0499999998</v>
      </c>
      <c r="F19" s="3">
        <f t="shared" ref="F19:F23" si="1">SUM(C19:E19)</f>
        <v>26336074.16</v>
      </c>
    </row>
    <row r="20" spans="1:6">
      <c r="A20" s="4" t="s">
        <v>8</v>
      </c>
      <c r="B20" s="4"/>
      <c r="C20" s="9"/>
      <c r="D20" s="9">
        <v>4406007.79</v>
      </c>
      <c r="E20" s="9">
        <v>9036426.9900000002</v>
      </c>
      <c r="F20" s="3">
        <f t="shared" si="1"/>
        <v>13442434.780000001</v>
      </c>
    </row>
    <row r="21" spans="1:6">
      <c r="A21" s="4" t="s">
        <v>9</v>
      </c>
      <c r="B21" s="4"/>
      <c r="C21" s="9"/>
      <c r="D21" s="9">
        <v>8186313.2300000004</v>
      </c>
      <c r="E21" s="9">
        <v>4683876.3499999996</v>
      </c>
      <c r="F21" s="3">
        <f t="shared" si="1"/>
        <v>12870189.58</v>
      </c>
    </row>
    <row r="22" spans="1:6">
      <c r="A22" s="4" t="s">
        <v>10</v>
      </c>
      <c r="B22" s="4"/>
      <c r="C22" s="9">
        <v>1306516.51</v>
      </c>
      <c r="D22" s="9">
        <v>1579319.22</v>
      </c>
      <c r="E22" s="9">
        <v>1152858.8500000001</v>
      </c>
      <c r="F22" s="3">
        <f t="shared" si="1"/>
        <v>4038694.58</v>
      </c>
    </row>
    <row r="23" spans="1:6">
      <c r="A23" s="4" t="s">
        <v>11</v>
      </c>
      <c r="B23" s="4"/>
      <c r="C23" s="9"/>
      <c r="D23" s="9"/>
      <c r="E23" s="9">
        <v>12684045.699999999</v>
      </c>
      <c r="F23" s="3">
        <f t="shared" si="1"/>
        <v>12684045.699999999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3451516.51</v>
      </c>
      <c r="D25" s="8">
        <f>SUM(D19:D24)</f>
        <v>35880983.349999994</v>
      </c>
      <c r="E25" s="8">
        <f>SUM(E19:E24)</f>
        <v>30038938.939999998</v>
      </c>
      <c r="F25" s="8">
        <f>SUM(F19:F24)</f>
        <v>69371438.799999997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>
        <v>7474602.7400000002</v>
      </c>
      <c r="E9" s="9">
        <v>2107362.5</v>
      </c>
      <c r="F9" s="3">
        <f>SUM(C9:E9)</f>
        <v>9581965.2400000002</v>
      </c>
    </row>
    <row r="10" spans="1:7">
      <c r="A10" s="4" t="s">
        <v>4</v>
      </c>
      <c r="B10" s="4"/>
      <c r="C10" s="9">
        <v>1000000</v>
      </c>
      <c r="D10" s="9">
        <v>27689522.02</v>
      </c>
      <c r="E10" s="9">
        <v>6236487.5</v>
      </c>
      <c r="F10" s="3">
        <f>SUM(C10:E10)</f>
        <v>34926009.519999996</v>
      </c>
    </row>
    <row r="11" spans="1:7">
      <c r="A11" s="4" t="s">
        <v>15</v>
      </c>
      <c r="B11" s="4"/>
      <c r="C11" s="9"/>
      <c r="D11" s="9">
        <v>7990802.7999999998</v>
      </c>
      <c r="E11" s="9">
        <v>3457052.5</v>
      </c>
      <c r="F11" s="3">
        <f>SUM(C11:E11)</f>
        <v>11447855.300000001</v>
      </c>
    </row>
    <row r="12" spans="1:7">
      <c r="A12" s="4" t="s">
        <v>6</v>
      </c>
      <c r="B12" s="10"/>
      <c r="C12" s="9">
        <v>1184173.04</v>
      </c>
      <c r="D12" s="9">
        <v>19126074.41</v>
      </c>
      <c r="E12" s="9">
        <v>5043689.46</v>
      </c>
      <c r="F12" s="3">
        <f>SUM(C12:E12)</f>
        <v>25353936.91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2184173.04</v>
      </c>
      <c r="D14" s="8">
        <f>SUM(D9:D13)</f>
        <v>62281001.969999999</v>
      </c>
      <c r="E14" s="8">
        <f>SUM(E9:E13)</f>
        <v>16844591.960000001</v>
      </c>
      <c r="F14" s="8">
        <f>SUM(F9:F13)</f>
        <v>81309766.969999999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>
        <v>9499182.7899999991</v>
      </c>
      <c r="E19" s="9">
        <v>8345080</v>
      </c>
      <c r="F19" s="3">
        <f t="shared" ref="F19:F23" si="0">SUM(C19:E19)</f>
        <v>17844262.789999999</v>
      </c>
    </row>
    <row r="20" spans="1:6">
      <c r="A20" s="4" t="s">
        <v>8</v>
      </c>
      <c r="B20" s="4"/>
      <c r="C20" s="9"/>
      <c r="D20" s="9">
        <v>18684764.550000001</v>
      </c>
      <c r="E20" s="9">
        <v>2706500</v>
      </c>
      <c r="F20" s="3">
        <f t="shared" si="0"/>
        <v>21391264.550000001</v>
      </c>
    </row>
    <row r="21" spans="1:6">
      <c r="A21" s="4" t="s">
        <v>9</v>
      </c>
      <c r="B21" s="4"/>
      <c r="C21" s="9"/>
      <c r="D21" s="9">
        <v>17857394.57</v>
      </c>
      <c r="E21" s="9">
        <v>5013200</v>
      </c>
      <c r="F21" s="3">
        <f t="shared" si="0"/>
        <v>22870594.57</v>
      </c>
    </row>
    <row r="22" spans="1:6">
      <c r="A22" s="4" t="s">
        <v>10</v>
      </c>
      <c r="B22" s="4"/>
      <c r="C22" s="9"/>
      <c r="D22" s="9">
        <v>1022536.19</v>
      </c>
      <c r="E22" s="9">
        <v>266795.52000000002</v>
      </c>
      <c r="F22" s="3">
        <f t="shared" si="0"/>
        <v>1289331.71</v>
      </c>
    </row>
    <row r="23" spans="1:6">
      <c r="A23" s="4" t="s">
        <v>11</v>
      </c>
      <c r="B23" s="4"/>
      <c r="C23" s="9"/>
      <c r="D23" s="9"/>
      <c r="E23" s="9">
        <v>1294779.4099999999</v>
      </c>
      <c r="F23" s="3">
        <f t="shared" si="0"/>
        <v>1294779.4099999999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47063878.099999994</v>
      </c>
      <c r="E25" s="8">
        <f>SUM(E19:E24)</f>
        <v>17626354.93</v>
      </c>
      <c r="F25" s="8">
        <f>SUM(F19:F24)</f>
        <v>64690233.030000001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>
        <v>2269239.2599999998</v>
      </c>
      <c r="E9" s="9">
        <v>948232.57</v>
      </c>
      <c r="F9" s="3">
        <f>SUM(C9:E9)</f>
        <v>3217471.8299999996</v>
      </c>
    </row>
    <row r="10" spans="1:7">
      <c r="A10" s="4" t="s">
        <v>4</v>
      </c>
      <c r="B10" s="4"/>
      <c r="C10" s="9">
        <v>56924.37</v>
      </c>
      <c r="D10" s="9">
        <v>9060785.1099999994</v>
      </c>
      <c r="E10" s="9">
        <v>2286406.0299999998</v>
      </c>
      <c r="F10" s="3">
        <f>SUM(C10:E10)</f>
        <v>11404115.509999998</v>
      </c>
    </row>
    <row r="11" spans="1:7">
      <c r="A11" s="4" t="s">
        <v>15</v>
      </c>
      <c r="B11" s="4"/>
      <c r="C11" s="9"/>
      <c r="D11" s="9">
        <v>2517522.2400000002</v>
      </c>
      <c r="E11" s="9">
        <v>3450479.99</v>
      </c>
      <c r="F11" s="3">
        <f>SUM(C11:E11)</f>
        <v>5968002.2300000004</v>
      </c>
    </row>
    <row r="12" spans="1:7">
      <c r="A12" s="4" t="s">
        <v>6</v>
      </c>
      <c r="B12" s="10"/>
      <c r="C12" s="9">
        <v>351032.39</v>
      </c>
      <c r="D12" s="9">
        <v>5935141.1299999999</v>
      </c>
      <c r="E12" s="9">
        <v>4998408.24</v>
      </c>
      <c r="F12" s="3">
        <f>SUM(C12:E12)</f>
        <v>11284581.76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407956.76</v>
      </c>
      <c r="D14" s="8">
        <f>SUM(D9:D13)</f>
        <v>19782687.739999998</v>
      </c>
      <c r="E14" s="8">
        <f>SUM(E9:E13)</f>
        <v>11683526.83</v>
      </c>
      <c r="F14" s="8">
        <f>SUM(F9:F13)</f>
        <v>31874171.329999998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>
        <v>50127924.960000001</v>
      </c>
      <c r="D19" s="9">
        <v>3098702.71</v>
      </c>
      <c r="E19" s="9">
        <v>7850153.5700000003</v>
      </c>
      <c r="F19" s="3">
        <f t="shared" ref="F19:F23" si="0">SUM(C19:E19)</f>
        <v>61076781.240000002</v>
      </c>
    </row>
    <row r="20" spans="1:6">
      <c r="A20" s="4" t="s">
        <v>8</v>
      </c>
      <c r="B20" s="4"/>
      <c r="C20" s="9"/>
      <c r="D20" s="9">
        <v>15468154.66</v>
      </c>
      <c r="E20" s="9">
        <v>1754074.57</v>
      </c>
      <c r="F20" s="3">
        <f t="shared" si="0"/>
        <v>17222229.23</v>
      </c>
    </row>
    <row r="21" spans="1:6">
      <c r="A21" s="4" t="s">
        <v>9</v>
      </c>
      <c r="B21" s="4"/>
      <c r="C21" s="9"/>
      <c r="D21" s="9"/>
      <c r="E21" s="9">
        <v>8579634.7200000007</v>
      </c>
      <c r="F21" s="3">
        <f t="shared" si="0"/>
        <v>8579634.7200000007</v>
      </c>
    </row>
    <row r="22" spans="1:6">
      <c r="A22" s="4" t="s">
        <v>10</v>
      </c>
      <c r="B22" s="4"/>
      <c r="C22" s="9"/>
      <c r="D22" s="9">
        <v>392683.96</v>
      </c>
      <c r="E22" s="9">
        <v>316806.03999999998</v>
      </c>
      <c r="F22" s="3">
        <f t="shared" si="0"/>
        <v>709490</v>
      </c>
    </row>
    <row r="23" spans="1:6">
      <c r="A23" s="4" t="s">
        <v>11</v>
      </c>
      <c r="B23" s="4"/>
      <c r="C23" s="9"/>
      <c r="D23" s="9"/>
      <c r="E23" s="9">
        <v>1194420</v>
      </c>
      <c r="F23" s="3">
        <f t="shared" si="0"/>
        <v>1194420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50127924.960000001</v>
      </c>
      <c r="D25" s="8">
        <f>SUM(D19:D24)</f>
        <v>18959541.330000002</v>
      </c>
      <c r="E25" s="8">
        <f>SUM(E19:E24)</f>
        <v>19695088.899999999</v>
      </c>
      <c r="F25" s="8">
        <f>SUM(F19:F24)</f>
        <v>88782555.189999998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Jul.25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2025-10-03T13:36:55Z</cp:lastPrinted>
  <dcterms:created xsi:type="dcterms:W3CDTF">2014-07-18T11:49:48Z</dcterms:created>
  <dcterms:modified xsi:type="dcterms:W3CDTF">2025-10-03T13:37:01Z</dcterms:modified>
</cp:coreProperties>
</file>