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outubro\03_central_de_convenios\filial_48_hosp_sao_mateus (20 leitos UTI)\"/>
    </mc:Choice>
  </mc:AlternateContent>
  <xr:revisionPtr revIDLastSave="0" documentId="8_{2B27F449-7604-493B-8E31-AD4A8912F9FA}" xr6:coauthVersionLast="47" xr6:coauthVersionMax="47" xr10:uidLastSave="{00000000-0000-0000-0000-000000000000}"/>
  <bookViews>
    <workbookView xWindow="-120" yWindow="-120" windowWidth="20730" windowHeight="11160" activeTab="1"/>
  </bookViews>
  <sheets>
    <sheet name="Gráfico1" sheetId="2" r:id="rId1"/>
    <sheet name="03-48 - Valores Pagamento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1" l="1"/>
</calcChain>
</file>

<file path=xl/sharedStrings.xml><?xml version="1.0" encoding="utf-8"?>
<sst xmlns="http://schemas.openxmlformats.org/spreadsheetml/2006/main" count="199" uniqueCount="60">
  <si>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</si>
  <si>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</si>
  <si>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</si>
  <si>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</si>
  <si>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</si>
  <si>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</si>
  <si>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</si>
  <si>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</si>
  <si>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</si>
  <si>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</si>
  <si>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</si>
  <si>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</si>
  <si>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</si>
  <si>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</si>
  <si>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</si>
  <si>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</si>
  <si>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22/11/2023</t>
  </si>
  <si>
    <t>EMPRESA/FILIAL::</t>
  </si>
  <si>
    <t>UNIDADE DE APOIO ADMINISTRATIVO/FUABC - HOSPITAL SAO MATEUS - UTI 20 LEITOS</t>
  </si>
  <si>
    <t>PERIODO::</t>
  </si>
  <si>
    <t>OUTUBRO/2023</t>
  </si>
  <si>
    <t>DETALHES DO PERIODO</t>
  </si>
  <si>
    <t>48-HOSP. SAO MATEUS - UTI 20 LEITOS</t>
  </si>
  <si>
    <t>04.837.515/0001-00</t>
  </si>
  <si>
    <t>TEC-SOLUTIONS COMERCIO DE MATERIAIS &amp; COMPONENTES LTDA</t>
  </si>
  <si>
    <t>COM</t>
  </si>
  <si>
    <t>1363</t>
  </si>
  <si>
    <t>NF</t>
  </si>
  <si>
    <t>7028</t>
  </si>
  <si>
    <t>MATERIAL ODONTOLOGICO</t>
  </si>
  <si>
    <t>14.016.550/0001-03</t>
  </si>
  <si>
    <t>C.A.P. SERVICOS MEDICOS LTDA.</t>
  </si>
  <si>
    <t>11671</t>
  </si>
  <si>
    <t>7520</t>
  </si>
  <si>
    <t>SERV TECN HOSPITALARES</t>
  </si>
  <si>
    <t>11672</t>
  </si>
  <si>
    <t>17.359.884/0001-78</t>
  </si>
  <si>
    <t>BENEFICIOS UPS LTDA</t>
  </si>
  <si>
    <t>11377</t>
  </si>
  <si>
    <t>8510</t>
  </si>
  <si>
    <t>VALE TRANSPORTE</t>
  </si>
  <si>
    <t>42.125.513/0001-79</t>
  </si>
  <si>
    <t>B.R.HOSP DISTRIBUIDORA LTDA</t>
  </si>
  <si>
    <t>3388</t>
  </si>
  <si>
    <t>7033</t>
  </si>
  <si>
    <t>MAT MEDICO HOSPITALAR</t>
  </si>
  <si>
    <t>45.282.219/0001-69</t>
  </si>
  <si>
    <t>MAPS FISIOTERAPIA LTDA</t>
  </si>
  <si>
    <t>54</t>
  </si>
  <si>
    <t>47.866.934/0001-74</t>
  </si>
  <si>
    <t>TICKET SERVICOS S/A</t>
  </si>
  <si>
    <t>59398076</t>
  </si>
  <si>
    <t>8515</t>
  </si>
  <si>
    <t>VALE ALIMENTACAO</t>
  </si>
  <si>
    <t>59398148</t>
  </si>
  <si>
    <t>56.269.913/0001-62</t>
  </si>
  <si>
    <t>PREVIDENT ASSISTENCIA ODONTOLOGICA S.A.</t>
  </si>
  <si>
    <t>792701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</si>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</sst>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'03-48 - Valores Pagamento'!$A$1:$M$1</c:f>
              <c:numCache>
                <c:formatCode>General</c:formatCode>
                <c:ptCount val="13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40-44E7-B1C9-B5ED082110E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'03-48 - Valores Pagamento'!$A$2:$M$2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40-44E7-B1C9-B5ED082110E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'03-48 - Valores Pagamento'!$A$3:$M$3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_(&quot;R$&quot;* #,##0.00_);_(&quot;R$&quot;* \(#,##0.00\);_(&quot;R$&quot;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40-44E7-B1C9-B5ED082110E9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'03-48 - Valores Pagamento'!$A$4:$M$4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_(&quot;R$&quot;* #,##0.00_);_(&quot;R$&quot;* \(#,##0.00\);_(&quot;R$&quot;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40-44E7-B1C9-B5ED082110E9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'03-48 - Valores Pagamento'!$A$5:$M$5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_(&quot;R$&quot;* #,##0.00_);_(&quot;R$&quot;* \(#,##0.00\);_(&quot;R$&quot;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40-44E7-B1C9-B5ED082110E9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'03-48 - Valores Pagamento'!$A$6:$M$6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_(&quot;R$&quot;* #,##0.00_);_(&quot;R$&quot;* \(#,##0.00\);_(&quot;R$&quot;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40-44E7-B1C9-B5ED082110E9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'03-48 - Valores Pagamento'!$A$7:$M$7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_(&quot;R$&quot;* #,##0.00_);_(&quot;R$&quot;* \(#,##0.00\);_(&quot;R$&quot;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40-44E7-B1C9-B5ED082110E9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'03-48 - Valores Pagamento'!$A$8:$M$8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_(&quot;R$&quot;* #,##0.00_);_(&quot;R$&quot;* \(#,##0.00\);_(&quot;R$&quot;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40-44E7-B1C9-B5ED082110E9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'03-48 - Valores Pagamento'!$A$9:$M$9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_(&quot;R$&quot;* #,##0.00_);_(&quot;R$&quot;* \(#,##0.00\);_(&quot;R$&quot;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40-44E7-B1C9-B5ED082110E9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'03-48 - Valores Pagamento'!$A$10:$M$10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_(&quot;R$&quot;* #,##0.00_);_(&quot;R$&quot;* \(#,##0.00\);_(&quot;R$&quot;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40-44E7-B1C9-B5ED082110E9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'03-48 - Valores Pagamento'!$A$11:$M$11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m/d/yyyy">
                  <c:v>45182</c:v>
                </c:pt>
                <c:pt idx="8" formatCode="m/d/yyyy">
                  <c:v>45204</c:v>
                </c:pt>
                <c:pt idx="9" formatCode="m/d/yyyy">
                  <c:v>45204</c:v>
                </c:pt>
                <c:pt idx="10">
                  <c:v>0</c:v>
                </c:pt>
                <c:pt idx="11">
                  <c:v>0</c:v>
                </c:pt>
                <c:pt idx="12" formatCode="_(&quot;R$&quot;* #,##0.00_);_(&quot;R$&quot;* \(#,##0.00\);_(&quot;R$&quot;* &quot;-&quot;??_);_(@_)">
                  <c:v>23126.400000000001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C40-44E7-B1C9-B5ED082110E9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'03-48 - Valores Pagamento'!$A$12:$M$12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m/d/yyyy">
                  <c:v>45202</c:v>
                </c:pt>
                <c:pt idx="8" formatCode="m/d/yyyy">
                  <c:v>45204</c:v>
                </c:pt>
                <c:pt idx="9" formatCode="m/d/yyyy">
                  <c:v>45204</c:v>
                </c:pt>
                <c:pt idx="10">
                  <c:v>0</c:v>
                </c:pt>
                <c:pt idx="11">
                  <c:v>0</c:v>
                </c:pt>
                <c:pt idx="12" formatCode="_(&quot;R$&quot;* #,##0.00_);_(&quot;R$&quot;* \(#,##0.00\);_(&quot;R$&quot;* &quot;-&quot;??_);_(@_)">
                  <c:v>148825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C40-44E7-B1C9-B5ED082110E9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'03-48 - Valores Pagamento'!$A$13:$M$13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m/d/yyyy">
                  <c:v>45202</c:v>
                </c:pt>
                <c:pt idx="8" formatCode="m/d/yyyy">
                  <c:v>45208</c:v>
                </c:pt>
                <c:pt idx="9" formatCode="m/d/yyyy">
                  <c:v>45208</c:v>
                </c:pt>
                <c:pt idx="10">
                  <c:v>0</c:v>
                </c:pt>
                <c:pt idx="11">
                  <c:v>0</c:v>
                </c:pt>
                <c:pt idx="12" formatCode="_(&quot;R$&quot;* #,##0.00_);_(&quot;R$&quot;* \(#,##0.00\);_(&quot;R$&quot;* &quot;-&quot;??_);_(@_)">
                  <c:v>133000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C40-44E7-B1C9-B5ED082110E9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'03-48 - Valores Pagamento'!$A$14:$M$14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m/d/yyyy">
                  <c:v>45216</c:v>
                </c:pt>
                <c:pt idx="8" formatCode="m/d/yyyy">
                  <c:v>45219</c:v>
                </c:pt>
                <c:pt idx="9" formatCode="m/d/yyyy">
                  <c:v>45219</c:v>
                </c:pt>
                <c:pt idx="10">
                  <c:v>0</c:v>
                </c:pt>
                <c:pt idx="11">
                  <c:v>0</c:v>
                </c:pt>
                <c:pt idx="12" formatCode="_(&quot;R$&quot;* #,##0.00_);_(&quot;R$&quot;* \(#,##0.00\);_(&quot;R$&quot;* &quot;-&quot;??_);_(@_)">
                  <c:v>3497.46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C40-44E7-B1C9-B5ED082110E9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'03-48 - Valores Pagamento'!$A$15:$M$15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m/d/yyyy">
                  <c:v>45175</c:v>
                </c:pt>
                <c:pt idx="8" formatCode="m/d/yyyy">
                  <c:v>45204</c:v>
                </c:pt>
                <c:pt idx="9" formatCode="m/d/yyyy">
                  <c:v>45204</c:v>
                </c:pt>
                <c:pt idx="10">
                  <c:v>0</c:v>
                </c:pt>
                <c:pt idx="11">
                  <c:v>0</c:v>
                </c:pt>
                <c:pt idx="12" formatCode="_(&quot;R$&quot;* #,##0.00_);_(&quot;R$&quot;* \(#,##0.00\);_(&quot;R$&quot;* &quot;-&quot;??_);_(@_)">
                  <c:v>1450.16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C40-44E7-B1C9-B5ED082110E9}"/>
            </c:ext>
          </c:extLst>
        </c:ser>
        <c:ser>
          <c:idx val="15"/>
          <c:order val="15"/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'03-48 - Valores Pagamento'!$A$16:$M$16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m/d/yyyy">
                  <c:v>45209</c:v>
                </c:pt>
                <c:pt idx="8" formatCode="m/d/yyyy">
                  <c:v>45215</c:v>
                </c:pt>
                <c:pt idx="9" formatCode="m/d/yyyy">
                  <c:v>45215</c:v>
                </c:pt>
                <c:pt idx="10">
                  <c:v>0</c:v>
                </c:pt>
                <c:pt idx="11">
                  <c:v>0</c:v>
                </c:pt>
                <c:pt idx="12" formatCode="_(&quot;R$&quot;* #,##0.00_);_(&quot;R$&quot;* \(#,##0.00\);_(&quot;R$&quot;* &quot;-&quot;??_);_(@_)">
                  <c:v>54700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C40-44E7-B1C9-B5ED082110E9}"/>
            </c:ext>
          </c:extLst>
        </c:ser>
        <c:ser>
          <c:idx val="16"/>
          <c:order val="16"/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'03-48 - Valores Pagamento'!$A$17:$M$17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m/d/yyyy">
                  <c:v>45197</c:v>
                </c:pt>
                <c:pt idx="8" formatCode="m/d/yyyy">
                  <c:v>45217</c:v>
                </c:pt>
                <c:pt idx="9" formatCode="m/d/yyyy">
                  <c:v>45217</c:v>
                </c:pt>
                <c:pt idx="10">
                  <c:v>0</c:v>
                </c:pt>
                <c:pt idx="11">
                  <c:v>0</c:v>
                </c:pt>
                <c:pt idx="12" formatCode="_(&quot;R$&quot;* #,##0.00_);_(&quot;R$&quot;* \(#,##0.00\);_(&quot;R$&quot;* &quot;-&quot;??_);_(@_)">
                  <c:v>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C40-44E7-B1C9-B5ED082110E9}"/>
            </c:ext>
          </c:extLst>
        </c:ser>
        <c:ser>
          <c:idx val="17"/>
          <c:order val="17"/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'03-48 - Valores Pagamento'!$A$18:$M$18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m/d/yyyy">
                  <c:v>45197</c:v>
                </c:pt>
                <c:pt idx="8" formatCode="m/d/yyyy">
                  <c:v>45217</c:v>
                </c:pt>
                <c:pt idx="9" formatCode="m/d/yyyy">
                  <c:v>45217</c:v>
                </c:pt>
                <c:pt idx="10">
                  <c:v>0</c:v>
                </c:pt>
                <c:pt idx="11">
                  <c:v>0</c:v>
                </c:pt>
                <c:pt idx="12" formatCode="_(&quot;R$&quot;* #,##0.00_);_(&quot;R$&quot;* \(#,##0.00\);_(&quot;R$&quot;* &quot;-&quot;??_);_(@_)">
                  <c:v>11736.2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C40-44E7-B1C9-B5ED082110E9}"/>
            </c:ext>
          </c:extLst>
        </c:ser>
        <c:ser>
          <c:idx val="18"/>
          <c:order val="18"/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'03-48 - Valores Pagamento'!$A$19:$M$19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m/d/yyyy">
                  <c:v>45174</c:v>
                </c:pt>
                <c:pt idx="8" formatCode="m/d/yyyy">
                  <c:v>45209</c:v>
                </c:pt>
                <c:pt idx="9" formatCode="m/d/yyyy">
                  <c:v>45209</c:v>
                </c:pt>
                <c:pt idx="10">
                  <c:v>0</c:v>
                </c:pt>
                <c:pt idx="11">
                  <c:v>0</c:v>
                </c:pt>
                <c:pt idx="12" formatCode="_(&quot;R$&quot;* #,##0.00_);_(&quot;R$&quot;* \(#,##0.00\);_(&quot;R$&quot;* &quot;-&quot;??_);_(@_)">
                  <c:v>1372.42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C40-44E7-B1C9-B5ED082110E9}"/>
            </c:ext>
          </c:extLst>
        </c:ser>
        <c:ser>
          <c:idx val="19"/>
          <c:order val="19"/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'03-48 - Valores Pagamento'!$A$20:$M$20</c:f>
              <c:numCache>
                <c:formatCode>General</c:formatCode>
                <c:ptCount val="13"/>
                <c:pt idx="12" formatCode="_(&quot;R$&quot;* #,##0.00_);_(&quot;R$&quot;* \(#,##0.00\);_(&quot;R$&quot;* &quot;-&quot;??_);_(@_)">
                  <c:v>378288.64000000001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C40-44E7-B1C9-B5ED08211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5291839"/>
        <c:axId val="1244774463"/>
      </c:barChart>
      <c:catAx>
        <c:axId val="100529183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44774463"/>
        <c:crosses val="autoZero"/>
        <c:auto val="1"/>
        <c:lblAlgn val="ctr"/>
        <c:lblOffset val="100"/>
        <c:noMultiLvlLbl val="0"/>
      </c:catAx>
      <c:valAx>
        <c:axId val="1244774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05291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27973" cy="598530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7931B97-B0AA-2A3B-57B1-10414570BCC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sqref="A1:XFD1048576"/>
    </sheetView>
  </sheetViews>
  <sheetFormatPr defaultRowHeight="15" customHeight="1" x14ac:dyDescent="0.2"/>
  <cols>
    <col min="1" max="1" width="11.42578125" bestFit="1" customWidth="1"/>
    <col min="2" max="2" width="9.140625" bestFit="1" customWidth="1"/>
    <col min="3" max="3" width="12.5703125" bestFit="1" customWidth="1"/>
    <col min="4" max="4" width="8" bestFit="1" customWidth="1"/>
    <col min="5" max="5" width="6.85546875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3.42578125" bestFit="1" customWidth="1"/>
    <col min="12" max="12" width="9.1406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45182</v>
      </c>
      <c r="I11" s="7">
        <v>45204</v>
      </c>
      <c r="J11" s="7">
        <v>45204</v>
      </c>
      <c r="K11" s="3" t="s">
        <v>28</v>
      </c>
      <c r="L11" s="3" t="s">
        <v>29</v>
      </c>
      <c r="M11" s="4">
        <v>23126.400000000001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45202</v>
      </c>
      <c r="I12" s="8">
        <v>45204</v>
      </c>
      <c r="J12" s="8">
        <v>45204</v>
      </c>
      <c r="K12" s="5" t="s">
        <v>33</v>
      </c>
      <c r="L12" s="5" t="s">
        <v>34</v>
      </c>
      <c r="M12" s="6">
        <v>148825</v>
      </c>
    </row>
    <row r="13" spans="1:13" ht="15" customHeight="1" x14ac:dyDescent="0.2">
      <c r="A13" s="3" t="s">
        <v>22</v>
      </c>
      <c r="B13" s="3" t="s">
        <v>30</v>
      </c>
      <c r="C13" s="3" t="s">
        <v>31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45202</v>
      </c>
      <c r="I13" s="7">
        <v>45208</v>
      </c>
      <c r="J13" s="7">
        <v>45208</v>
      </c>
      <c r="K13" s="3" t="s">
        <v>33</v>
      </c>
      <c r="L13" s="3" t="s">
        <v>34</v>
      </c>
      <c r="M13" s="4">
        <v>133000</v>
      </c>
    </row>
    <row r="14" spans="1:13" ht="15" customHeight="1" x14ac:dyDescent="0.2">
      <c r="A14" s="5" t="s">
        <v>22</v>
      </c>
      <c r="B14" s="5" t="s">
        <v>36</v>
      </c>
      <c r="C14" s="5" t="s">
        <v>37</v>
      </c>
      <c r="D14" s="5" t="s">
        <v>25</v>
      </c>
      <c r="E14" s="5" t="s">
        <v>38</v>
      </c>
      <c r="F14" s="5" t="s">
        <v>27</v>
      </c>
      <c r="G14" s="5" t="s">
        <v>0</v>
      </c>
      <c r="H14" s="8">
        <v>45216</v>
      </c>
      <c r="I14" s="8">
        <v>45219</v>
      </c>
      <c r="J14" s="8">
        <v>45219</v>
      </c>
      <c r="K14" s="5" t="s">
        <v>39</v>
      </c>
      <c r="L14" s="5" t="s">
        <v>40</v>
      </c>
      <c r="M14" s="6">
        <v>3497.46</v>
      </c>
    </row>
    <row r="15" spans="1:13" ht="15" customHeight="1" x14ac:dyDescent="0.2">
      <c r="A15" s="3" t="s">
        <v>22</v>
      </c>
      <c r="B15" s="3" t="s">
        <v>41</v>
      </c>
      <c r="C15" s="3" t="s">
        <v>42</v>
      </c>
      <c r="D15" s="3" t="s">
        <v>25</v>
      </c>
      <c r="E15" s="3" t="s">
        <v>43</v>
      </c>
      <c r="F15" s="3" t="s">
        <v>27</v>
      </c>
      <c r="G15" s="3" t="s">
        <v>0</v>
      </c>
      <c r="H15" s="7">
        <v>45175</v>
      </c>
      <c r="I15" s="7">
        <v>45204</v>
      </c>
      <c r="J15" s="7">
        <v>45204</v>
      </c>
      <c r="K15" s="3" t="s">
        <v>44</v>
      </c>
      <c r="L15" s="3" t="s">
        <v>45</v>
      </c>
      <c r="M15" s="4">
        <v>1450.16</v>
      </c>
    </row>
    <row r="16" spans="1:13" ht="15" customHeight="1" x14ac:dyDescent="0.2">
      <c r="A16" s="5" t="s">
        <v>22</v>
      </c>
      <c r="B16" s="5" t="s">
        <v>46</v>
      </c>
      <c r="C16" s="5" t="s">
        <v>47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45209</v>
      </c>
      <c r="I16" s="8">
        <v>45215</v>
      </c>
      <c r="J16" s="8">
        <v>45215</v>
      </c>
      <c r="K16" s="5" t="s">
        <v>33</v>
      </c>
      <c r="L16" s="5" t="s">
        <v>34</v>
      </c>
      <c r="M16" s="6">
        <v>54700</v>
      </c>
    </row>
    <row r="17" spans="1:13" ht="15" customHeight="1" x14ac:dyDescent="0.2">
      <c r="A17" s="3" t="s">
        <v>22</v>
      </c>
      <c r="B17" s="3" t="s">
        <v>49</v>
      </c>
      <c r="C17" s="3" t="s">
        <v>50</v>
      </c>
      <c r="D17" s="3" t="s">
        <v>25</v>
      </c>
      <c r="E17" s="3" t="s">
        <v>51</v>
      </c>
      <c r="F17" s="3" t="s">
        <v>27</v>
      </c>
      <c r="G17" s="3" t="s">
        <v>0</v>
      </c>
      <c r="H17" s="7">
        <v>45197</v>
      </c>
      <c r="I17" s="7">
        <v>45217</v>
      </c>
      <c r="J17" s="7">
        <v>45217</v>
      </c>
      <c r="K17" s="3" t="s">
        <v>52</v>
      </c>
      <c r="L17" s="3" t="s">
        <v>53</v>
      </c>
      <c r="M17" s="4">
        <v>581</v>
      </c>
    </row>
    <row r="18" spans="1:13" ht="15" customHeight="1" x14ac:dyDescent="0.2">
      <c r="A18" s="5" t="s">
        <v>22</v>
      </c>
      <c r="B18" s="5" t="s">
        <v>49</v>
      </c>
      <c r="C18" s="5" t="s">
        <v>50</v>
      </c>
      <c r="D18" s="5" t="s">
        <v>25</v>
      </c>
      <c r="E18" s="5" t="s">
        <v>54</v>
      </c>
      <c r="F18" s="5" t="s">
        <v>27</v>
      </c>
      <c r="G18" s="5" t="s">
        <v>0</v>
      </c>
      <c r="H18" s="8">
        <v>45197</v>
      </c>
      <c r="I18" s="8">
        <v>45217</v>
      </c>
      <c r="J18" s="8">
        <v>45217</v>
      </c>
      <c r="K18" s="5" t="s">
        <v>52</v>
      </c>
      <c r="L18" s="5" t="s">
        <v>53</v>
      </c>
      <c r="M18" s="6">
        <v>11736.2</v>
      </c>
    </row>
    <row r="19" spans="1:13" ht="15" customHeight="1" x14ac:dyDescent="0.2">
      <c r="A19" s="3" t="s">
        <v>22</v>
      </c>
      <c r="B19" s="3" t="s">
        <v>55</v>
      </c>
      <c r="C19" s="3" t="s">
        <v>56</v>
      </c>
      <c r="D19" s="3" t="s">
        <v>25</v>
      </c>
      <c r="E19" s="3" t="s">
        <v>57</v>
      </c>
      <c r="F19" s="3" t="s">
        <v>27</v>
      </c>
      <c r="G19" s="3" t="s">
        <v>0</v>
      </c>
      <c r="H19" s="7">
        <v>45174</v>
      </c>
      <c r="I19" s="7">
        <v>45209</v>
      </c>
      <c r="J19" s="7">
        <v>45209</v>
      </c>
      <c r="K19" s="3" t="s">
        <v>58</v>
      </c>
      <c r="L19" s="3" t="s">
        <v>59</v>
      </c>
      <c r="M19" s="4">
        <v>1372.42</v>
      </c>
    </row>
    <row r="20" spans="1:13" ht="15" customHeight="1" x14ac:dyDescent="0.2">
      <c r="M20" s="6">
        <f>SUM(M3:M19)</f>
        <v>378288.64000000001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03-48 - Valores Pagamento</vt:lpstr>
      <vt:lpstr>Gráfico1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2023-11-23T13:27:54Z</dcterms:modified>
</cp:coreProperties>
</file>